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Data\bup2\excel\Sais2223\"/>
    </mc:Choice>
  </mc:AlternateContent>
  <xr:revisionPtr revIDLastSave="0" documentId="8_{F136F08A-CCF2-445F-961D-7F486D08676A}" xr6:coauthVersionLast="47" xr6:coauthVersionMax="47" xr10:uidLastSave="{00000000-0000-0000-0000-000000000000}"/>
  <bookViews>
    <workbookView xWindow="-120" yWindow="-120" windowWidth="21240" windowHeight="15390" xr2:uid="{12C3B6FF-BC42-46FA-B6C2-9F61954881D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E24" i="1"/>
  <c r="D24" i="1"/>
  <c r="E23" i="1"/>
  <c r="D23" i="1"/>
  <c r="E56" i="1" l="1"/>
  <c r="D56" i="1"/>
  <c r="E55" i="1"/>
  <c r="D55" i="1"/>
  <c r="E123" i="1" l="1"/>
  <c r="E100" i="1" s="1"/>
  <c r="D123" i="1"/>
  <c r="D100" i="1" s="1"/>
  <c r="E82" i="1"/>
  <c r="D82" i="1"/>
  <c r="E81" i="1"/>
  <c r="D81" i="1"/>
  <c r="E83" i="1"/>
  <c r="D83" i="1"/>
  <c r="E103" i="1"/>
  <c r="D103" i="1"/>
  <c r="D140" i="1"/>
  <c r="F140" i="1"/>
  <c r="G138" i="1"/>
  <c r="F138" i="1"/>
  <c r="G156" i="1"/>
  <c r="F156" i="1"/>
  <c r="F27" i="1" l="1"/>
  <c r="D27" i="1"/>
  <c r="D29" i="1" s="1"/>
  <c r="D32" i="1" s="1"/>
  <c r="G155" i="1"/>
  <c r="F155" i="1"/>
  <c r="G154" i="1"/>
  <c r="F154" i="1"/>
  <c r="E155" i="1"/>
  <c r="D155" i="1"/>
  <c r="E154" i="1"/>
  <c r="D154" i="1"/>
  <c r="G152" i="1"/>
  <c r="F152" i="1"/>
  <c r="E152" i="1"/>
  <c r="D152" i="1"/>
  <c r="G137" i="1"/>
  <c r="F137" i="1"/>
  <c r="F139" i="1"/>
  <c r="D139" i="1"/>
  <c r="E137" i="1"/>
  <c r="D137" i="1"/>
  <c r="F130" i="1"/>
  <c r="D131" i="1"/>
  <c r="D130" i="1"/>
  <c r="F35" i="1"/>
  <c r="G78" i="1"/>
  <c r="G75" i="1" s="1"/>
  <c r="G72" i="1" s="1"/>
  <c r="G69" i="1" s="1"/>
  <c r="G77" i="1"/>
  <c r="G74" i="1"/>
  <c r="G81" i="1" s="1"/>
  <c r="G103" i="1"/>
  <c r="E78" i="1"/>
  <c r="E77" i="1"/>
  <c r="E75" i="1" s="1"/>
  <c r="E72" i="1" s="1"/>
  <c r="E69" i="1" s="1"/>
  <c r="E74" i="1"/>
  <c r="E104" i="1" s="1"/>
  <c r="E54" i="1"/>
  <c r="F78" i="1"/>
  <c r="F75" i="1" s="1"/>
  <c r="F72" i="1" s="1"/>
  <c r="F69" i="1" s="1"/>
  <c r="D78" i="1"/>
  <c r="F106" i="1"/>
  <c r="D106" i="1"/>
  <c r="F103" i="1"/>
  <c r="F77" i="1"/>
  <c r="F74" i="1"/>
  <c r="F81" i="1" s="1"/>
  <c r="D77" i="1"/>
  <c r="D75" i="1" s="1"/>
  <c r="D72" i="1" s="1"/>
  <c r="D69" i="1" s="1"/>
  <c r="D74" i="1"/>
  <c r="D104" i="1" s="1"/>
  <c r="F85" i="1"/>
  <c r="D85" i="1"/>
  <c r="F58" i="1"/>
  <c r="D58" i="1"/>
  <c r="D54" i="1"/>
  <c r="F36" i="1"/>
  <c r="F34" i="1"/>
  <c r="F33" i="1"/>
  <c r="D35" i="1"/>
  <c r="D34" i="1"/>
  <c r="D33" i="1"/>
  <c r="F29" i="1" l="1"/>
  <c r="F32" i="1" s="1"/>
</calcChain>
</file>

<file path=xl/sharedStrings.xml><?xml version="1.0" encoding="utf-8"?>
<sst xmlns="http://schemas.openxmlformats.org/spreadsheetml/2006/main" count="273" uniqueCount="207">
  <si>
    <t>Absteiger</t>
  </si>
  <si>
    <t>Abstiegs-Relegation</t>
  </si>
  <si>
    <t>SG Oftersheim/Schwetzingen</t>
  </si>
  <si>
    <t>TV Willstätt</t>
  </si>
  <si>
    <t>TVS Baden-Baden</t>
  </si>
  <si>
    <t>SG Köndringen-Teningen</t>
  </si>
  <si>
    <t>SV Allensbach</t>
  </si>
  <si>
    <t>TPSG Frisch Auf Göppingen II</t>
  </si>
  <si>
    <t>TSV EBE Forst United</t>
  </si>
  <si>
    <t>HSG Leinfelden-Echterdingen</t>
  </si>
  <si>
    <t>BWOL</t>
  </si>
  <si>
    <t>ggf. BWOL</t>
  </si>
  <si>
    <t>TSV Bönnigheim</t>
  </si>
  <si>
    <t>HSG Wittlich</t>
  </si>
  <si>
    <t>TG 88 Pforzheim</t>
  </si>
  <si>
    <t>Rheinl.-Pfalz-Saar</t>
  </si>
  <si>
    <t>Aufsteiger in 3. Liga</t>
  </si>
  <si>
    <t>VfL Waiblingen Handball</t>
  </si>
  <si>
    <t>TuS Schutterwald</t>
  </si>
  <si>
    <t>HSG Stuttgarter Kickers/TuS Metzingen 2</t>
  </si>
  <si>
    <t>HSG Konstanz 2</t>
  </si>
  <si>
    <t>TSV Wolfschlugen</t>
  </si>
  <si>
    <t>TV Knielingen</t>
  </si>
  <si>
    <t>TuS Steißlingen</t>
  </si>
  <si>
    <t>TuS Altenheim</t>
  </si>
  <si>
    <t>TV Weilstetten</t>
  </si>
  <si>
    <t>SG Heidelsheim/Helmsheim</t>
  </si>
  <si>
    <t>TSV Birkenau</t>
  </si>
  <si>
    <t>HSG Strohgäu</t>
  </si>
  <si>
    <t>TSV Rintheim</t>
  </si>
  <si>
    <t>Aufsteiger aus Verb.</t>
  </si>
  <si>
    <t>HC Schmiden/Oeffingen</t>
  </si>
  <si>
    <t>TG Biberach</t>
  </si>
  <si>
    <t>HSG Ostfildern</t>
  </si>
  <si>
    <t>TSV Deizisau</t>
  </si>
  <si>
    <t>HVW</t>
  </si>
  <si>
    <t>BHV</t>
  </si>
  <si>
    <t>SHV</t>
  </si>
  <si>
    <t>HG Oftersheim/Schwetzingen</t>
  </si>
  <si>
    <t>TuS Ottenheim</t>
  </si>
  <si>
    <t>-</t>
  </si>
  <si>
    <t>Aufsteiger in BWOL</t>
  </si>
  <si>
    <t>Absteiger in LL</t>
  </si>
  <si>
    <t>TV Oberkirch</t>
  </si>
  <si>
    <t>TV St. Georgen/Schw.</t>
  </si>
  <si>
    <t>SG Gutach/Wolfach</t>
  </si>
  <si>
    <t>TV Todtnau (zurückgezogen)</t>
  </si>
  <si>
    <t>Aufsteiger aus LL</t>
  </si>
  <si>
    <t>HSG Hanauerland</t>
  </si>
  <si>
    <t>HSG Mimmenhausen/Mühlhofen</t>
  </si>
  <si>
    <t>Absteiger aus BWOL</t>
  </si>
  <si>
    <t>SG Altdorf/Ettenheim</t>
  </si>
  <si>
    <t>Absteiger aus SL</t>
  </si>
  <si>
    <t>Aufsteiger in SL</t>
  </si>
  <si>
    <t>Aufstiegs-Relegation</t>
  </si>
  <si>
    <t>SG Freudenstadt/Baiersbronn</t>
  </si>
  <si>
    <t>Releg. SL/LL</t>
  </si>
  <si>
    <t>aus SL</t>
  </si>
  <si>
    <t>aus LLN</t>
  </si>
  <si>
    <t>aus LLS</t>
  </si>
  <si>
    <t>SG Ottersweier/Großweier</t>
  </si>
  <si>
    <t>HSG Kinzigtal</t>
  </si>
  <si>
    <t>HSG Meißenheim/Nonnenweier</t>
  </si>
  <si>
    <t>Aufsteiger aus BK</t>
  </si>
  <si>
    <t>HSG Hardt</t>
  </si>
  <si>
    <t>RA</t>
  </si>
  <si>
    <t>OG/SW</t>
  </si>
  <si>
    <t>HSV Schopfheim</t>
  </si>
  <si>
    <t>FR/OR</t>
  </si>
  <si>
    <t>He/Bo</t>
  </si>
  <si>
    <t>Aufstiegsp.</t>
  </si>
  <si>
    <t>zur LL Nord</t>
  </si>
  <si>
    <t>zur LL Süd</t>
  </si>
  <si>
    <t>aus RA</t>
  </si>
  <si>
    <t>aus OG/SW</t>
  </si>
  <si>
    <t>SG Hornberg/Lauterbach/Triberg</t>
  </si>
  <si>
    <t>aus FR/OR</t>
  </si>
  <si>
    <t>aus He/Bo</t>
  </si>
  <si>
    <t>TSV March</t>
  </si>
  <si>
    <t>FT 1844 Freiburg</t>
  </si>
  <si>
    <t>DJK Singen</t>
  </si>
  <si>
    <t>Handball BW</t>
  </si>
  <si>
    <t>Südbadischer Handballverband</t>
  </si>
  <si>
    <t>Hallenrunde 2022/23</t>
  </si>
  <si>
    <t>Was wäre, wenn die Saison jetzt zu Ende wäre</t>
  </si>
  <si>
    <t>Männer</t>
  </si>
  <si>
    <t>Frauen</t>
  </si>
  <si>
    <t>3. Liga Süd</t>
  </si>
  <si>
    <t>3. Liga SW</t>
  </si>
  <si>
    <t>1. BWOL</t>
  </si>
  <si>
    <t>2. BWOL</t>
  </si>
  <si>
    <t>18. BWOL</t>
  </si>
  <si>
    <t>17. BWOL</t>
  </si>
  <si>
    <t>16. BWOL</t>
  </si>
  <si>
    <t>15. BWOL</t>
  </si>
  <si>
    <t>14. BWOL</t>
  </si>
  <si>
    <t>13. BWOL</t>
  </si>
  <si>
    <t>12. BWOL</t>
  </si>
  <si>
    <t>11. BWOL</t>
  </si>
  <si>
    <t>10. BWOL</t>
  </si>
  <si>
    <t>1. SL</t>
  </si>
  <si>
    <t>14. SL</t>
  </si>
  <si>
    <t>13. SL</t>
  </si>
  <si>
    <t>12. SL</t>
  </si>
  <si>
    <t>11. SL</t>
  </si>
  <si>
    <t>10. SL</t>
  </si>
  <si>
    <t>1. LLN</t>
  </si>
  <si>
    <t>2. LLS</t>
  </si>
  <si>
    <t>1. LLS</t>
  </si>
  <si>
    <t>2. LLN</t>
  </si>
  <si>
    <t>3. LLS</t>
  </si>
  <si>
    <t>1. BK RA</t>
  </si>
  <si>
    <t>Stand:</t>
  </si>
  <si>
    <t>Südbaden-Liga</t>
  </si>
  <si>
    <t>Oberliga BW</t>
  </si>
  <si>
    <t>OL Bayern</t>
  </si>
  <si>
    <t>Absteiger in Verband</t>
  </si>
  <si>
    <t>Landesliga Nord</t>
  </si>
  <si>
    <t>2. BK FR/OR</t>
  </si>
  <si>
    <t>2. BK He/Bo</t>
  </si>
  <si>
    <t>1. BK FR/OR</t>
  </si>
  <si>
    <t>2. BK RA</t>
  </si>
  <si>
    <t>2. BK OG/SW</t>
  </si>
  <si>
    <t>Landesliga Süd</t>
  </si>
  <si>
    <t>TB Kenzingen</t>
  </si>
  <si>
    <t>SG Oberhausen/Köndringen-Teningen</t>
  </si>
  <si>
    <t>Absteiger in die BK</t>
  </si>
  <si>
    <t>HGW Hofweier</t>
  </si>
  <si>
    <t>SG Maulburg/Steinen</t>
  </si>
  <si>
    <t>TV Herbolzheim</t>
  </si>
  <si>
    <t>SG Muggensturm/Kuppenheim II</t>
  </si>
  <si>
    <t>Liga</t>
  </si>
  <si>
    <t>BSV Phönix Sinzheim</t>
  </si>
  <si>
    <t>3. LLN</t>
  </si>
  <si>
    <t>(TV Friesenheim verzichtet)</t>
  </si>
  <si>
    <t>RA/freiwilliger Abstieg</t>
  </si>
  <si>
    <t>kein Aufsteiger Hegau/Bodensee</t>
  </si>
  <si>
    <t>3. BK RA</t>
  </si>
  <si>
    <t>Bezirksklasse</t>
  </si>
  <si>
    <t>Freiburg/Oberrh.</t>
  </si>
  <si>
    <t>Absteiger aus LL</t>
  </si>
  <si>
    <t>TB Kenzingen und TV Herbolzheim</t>
  </si>
  <si>
    <t>neu als SG Kenzingen/Herbolzheim,</t>
  </si>
  <si>
    <t>Aufsteiger in LL</t>
  </si>
  <si>
    <t>Releg. BK/KK(A)</t>
  </si>
  <si>
    <t>Absteiger in die KK(A)</t>
  </si>
  <si>
    <t>SF Eintr. Freiburg</t>
  </si>
  <si>
    <t>11. BK FR/OR</t>
  </si>
  <si>
    <t>9. BK FR/OR</t>
  </si>
  <si>
    <t>Aufsteiger aus KK(A)</t>
  </si>
  <si>
    <t>TG Altdorf</t>
  </si>
  <si>
    <t>1. KKA</t>
  </si>
  <si>
    <t>TV Gundelfingen</t>
  </si>
  <si>
    <t>1. KK</t>
  </si>
  <si>
    <t>2. KK</t>
  </si>
  <si>
    <t>Kreisklasse (A)</t>
  </si>
  <si>
    <t>Absteiger aus BK</t>
  </si>
  <si>
    <t>Aufsteiger in BK</t>
  </si>
  <si>
    <t>Absteiger in die KKB</t>
  </si>
  <si>
    <t>Aufsteiger aus KKB</t>
  </si>
  <si>
    <t>14. KKA</t>
  </si>
  <si>
    <t>TSV March II</t>
  </si>
  <si>
    <t>TuS Oberhausen II</t>
  </si>
  <si>
    <t>1. KKB</t>
  </si>
  <si>
    <t>4. KK</t>
  </si>
  <si>
    <t>DJK Bad Säckingen</t>
  </si>
  <si>
    <t>freiwilliger Rückz.</t>
  </si>
  <si>
    <t>Bezirk Freiburg/Oberrhein</t>
  </si>
  <si>
    <t>3. Liga Abst-Rel</t>
  </si>
  <si>
    <t>Absteiger in BWOL</t>
  </si>
  <si>
    <t>aus Releg.</t>
  </si>
  <si>
    <t>HSG Dreiland</t>
  </si>
  <si>
    <t xml:space="preserve">  aus Aufstiegsspielen</t>
  </si>
  <si>
    <t>1. BK OG/SW</t>
  </si>
  <si>
    <t>Sieger LLN-LLS</t>
  </si>
  <si>
    <t>in die SL</t>
  </si>
  <si>
    <t>TuS Ottenheim II</t>
  </si>
  <si>
    <t>SG Ohlsbach/Elgersweier II</t>
  </si>
  <si>
    <t>nur eine Mannchaft in der Bezirksklasse:</t>
  </si>
  <si>
    <t>SG Kenzingen/Herbolzheim II</t>
  </si>
  <si>
    <t>FT 1844 Freiburg II</t>
  </si>
  <si>
    <t>SF Eintr. Freiburg II</t>
  </si>
  <si>
    <t>SG TG Altdorf/DJK Ettenheim II</t>
  </si>
  <si>
    <t>Abst. aus 3. Liga aus Rel.</t>
  </si>
  <si>
    <t>dir. Absteig. aus 3. Liga</t>
  </si>
  <si>
    <t>HSG Konstanz III</t>
  </si>
  <si>
    <t>SG Ohlsbach/Elgersweier</t>
  </si>
  <si>
    <t>keine Aufstiegsspiele erforderlich,</t>
  </si>
  <si>
    <t>da nur ein pot. Aufsteiger aus FR/OR</t>
  </si>
  <si>
    <t>da kein Aufstiegskandidat aus He/Bo</t>
  </si>
  <si>
    <t>kein zweiter Aufsteiger Rastatt</t>
  </si>
  <si>
    <t>TuS Oppenau</t>
  </si>
  <si>
    <t>3. BK OG/SW</t>
  </si>
  <si>
    <t>Regio Hummeln Grenzach</t>
  </si>
  <si>
    <t>2. KKA</t>
  </si>
  <si>
    <t>1. BK He/Bo</t>
  </si>
  <si>
    <t>TV Meßkirch</t>
  </si>
  <si>
    <t>TV Möglingen (freiwilliger Abstieg)</t>
  </si>
  <si>
    <t>3. BWOL</t>
  </si>
  <si>
    <t>SG Allensbach/Dettingen-Wallh.</t>
  </si>
  <si>
    <t>Panthers Gaggenau</t>
  </si>
  <si>
    <t>TGS Pforzheim</t>
  </si>
  <si>
    <t>Aufsteiger (u. a.)</t>
  </si>
  <si>
    <t xml:space="preserve">  aus Relegation</t>
  </si>
  <si>
    <t xml:space="preserve">  (aus Relegation)</t>
  </si>
  <si>
    <t>HSG Ortenau Süd</t>
  </si>
  <si>
    <t>TV Todtnau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</si>
</sst>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quotePrefix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quotePrefix="1" applyFont="1"/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3F171-A1DD-44A9-90E9-DD6CA44F066A}">
  <dimension ref="B1:I167"/>
  <sheetViews>
    <sheetView tabSelected="1" workbookViewId="0">
      <pane xSplit="3" ySplit="12" topLeftCell="D13" activePane="bottomRight" state="frozen"/>
      <selection pane="topRight" activeCell="D1" sqref="D1"/>
      <selection pane="bottomLeft" activeCell="A12" sqref="A12"/>
      <selection pane="bottomRight" activeCell="E159" sqref="E159"/>
    </sheetView>
  </sheetViews>
  <sheetFormatPr baseColWidth="10" defaultRowHeight="15" x14ac:dyDescent="0.25"/>
  <cols>
    <col min="2" max="2" width="15.28515625" customWidth="1"/>
    <col min="3" max="3" width="21.5703125" bestFit="1" customWidth="1"/>
    <col min="4" max="4" width="31.140625" bestFit="1" customWidth="1"/>
    <col min="5" max="5" width="15.28515625" bestFit="1" customWidth="1"/>
    <col min="6" max="6" width="37.28515625" bestFit="1" customWidth="1"/>
    <col min="7" max="7" width="16.85546875" bestFit="1" customWidth="1"/>
  </cols>
  <sheetData>
    <row r="1" spans="2:7" ht="15.75" x14ac:dyDescent="0.25">
      <c r="B1" s="9" t="s">
        <v>81</v>
      </c>
    </row>
    <row r="2" spans="2:7" ht="15.75" x14ac:dyDescent="0.25">
      <c r="B2" s="9" t="s">
        <v>82</v>
      </c>
    </row>
    <row r="3" spans="2:7" ht="15.75" x14ac:dyDescent="0.25">
      <c r="B3" s="9" t="s">
        <v>167</v>
      </c>
    </row>
    <row r="4" spans="2:7" ht="5.0999999999999996" customHeight="1" x14ac:dyDescent="0.35">
      <c r="B4" s="10"/>
    </row>
    <row r="5" spans="2:7" ht="21" x14ac:dyDescent="0.35">
      <c r="B5" s="10" t="s">
        <v>83</v>
      </c>
    </row>
    <row r="6" spans="2:7" ht="5.0999999999999996" customHeight="1" x14ac:dyDescent="0.25"/>
    <row r="7" spans="2:7" x14ac:dyDescent="0.25">
      <c r="B7" s="4" t="s">
        <v>84</v>
      </c>
      <c r="E7" s="8" t="s">
        <v>112</v>
      </c>
      <c r="F7" s="7">
        <v>45045</v>
      </c>
    </row>
    <row r="8" spans="2:7" ht="5.0999999999999996" customHeight="1" x14ac:dyDescent="0.25">
      <c r="B8" s="1"/>
      <c r="C8" s="1"/>
      <c r="D8" s="1"/>
      <c r="E8" s="1"/>
      <c r="F8" s="1"/>
      <c r="G8" s="1"/>
    </row>
    <row r="9" spans="2:7" ht="5.0999999999999996" customHeight="1" x14ac:dyDescent="0.25">
      <c r="B9" s="2"/>
      <c r="C9" s="2"/>
      <c r="D9" s="2"/>
      <c r="E9" s="2"/>
      <c r="F9" s="2"/>
      <c r="G9" s="2"/>
    </row>
    <row r="10" spans="2:7" ht="15.75" x14ac:dyDescent="0.25">
      <c r="B10" s="9" t="s">
        <v>131</v>
      </c>
      <c r="D10" s="9" t="s">
        <v>85</v>
      </c>
      <c r="E10" s="9"/>
      <c r="F10" s="9" t="s">
        <v>86</v>
      </c>
    </row>
    <row r="11" spans="2:7" ht="5.0999999999999996" customHeight="1" x14ac:dyDescent="0.25"/>
    <row r="12" spans="2:7" ht="5.0999999999999996" customHeight="1" x14ac:dyDescent="0.25">
      <c r="B12" s="2"/>
      <c r="C12" s="2"/>
      <c r="D12" s="2"/>
      <c r="E12" s="2"/>
      <c r="F12" s="2"/>
      <c r="G12" s="2"/>
    </row>
    <row r="13" spans="2:7" ht="5.0999999999999996" customHeight="1" x14ac:dyDescent="0.25"/>
    <row r="14" spans="2:7" ht="12" customHeight="1" x14ac:dyDescent="0.25">
      <c r="B14" s="4" t="s">
        <v>87</v>
      </c>
      <c r="C14" s="4" t="s">
        <v>1</v>
      </c>
      <c r="D14" s="12" t="s">
        <v>2</v>
      </c>
      <c r="E14" s="12" t="s">
        <v>11</v>
      </c>
      <c r="F14" s="12" t="s">
        <v>6</v>
      </c>
      <c r="G14" s="12" t="s">
        <v>10</v>
      </c>
    </row>
    <row r="15" spans="2:7" ht="5.0999999999999996" customHeight="1" x14ac:dyDescent="0.25">
      <c r="B15" s="4"/>
      <c r="C15" s="4"/>
      <c r="D15" s="12"/>
      <c r="E15" s="12"/>
    </row>
    <row r="16" spans="2:7" ht="12" customHeight="1" x14ac:dyDescent="0.25">
      <c r="B16" s="4"/>
      <c r="C16" s="4" t="s">
        <v>0</v>
      </c>
      <c r="D16" s="12" t="s">
        <v>3</v>
      </c>
      <c r="E16" s="12" t="s">
        <v>10</v>
      </c>
      <c r="F16" s="12" t="s">
        <v>7</v>
      </c>
      <c r="G16" s="12" t="s">
        <v>10</v>
      </c>
    </row>
    <row r="17" spans="2:9" ht="12" customHeight="1" x14ac:dyDescent="0.25">
      <c r="B17" s="4"/>
      <c r="C17" s="4"/>
      <c r="D17" s="12" t="s">
        <v>4</v>
      </c>
      <c r="E17" s="12" t="s">
        <v>10</v>
      </c>
      <c r="F17" s="12" t="s">
        <v>8</v>
      </c>
      <c r="G17" s="12" t="s">
        <v>115</v>
      </c>
    </row>
    <row r="18" spans="2:9" ht="12" customHeight="1" x14ac:dyDescent="0.25">
      <c r="B18" s="4"/>
      <c r="C18" s="4"/>
      <c r="D18" s="12" t="s">
        <v>5</v>
      </c>
      <c r="E18" s="12" t="s">
        <v>10</v>
      </c>
      <c r="F18" s="12" t="s">
        <v>9</v>
      </c>
      <c r="G18" s="12" t="s">
        <v>10</v>
      </c>
    </row>
    <row r="19" spans="2:9" ht="12" customHeight="1" x14ac:dyDescent="0.25">
      <c r="B19" s="4" t="s">
        <v>88</v>
      </c>
      <c r="C19" s="4"/>
      <c r="F19" s="12" t="s">
        <v>13</v>
      </c>
      <c r="G19" s="12" t="s">
        <v>15</v>
      </c>
      <c r="H19" s="11"/>
      <c r="I19" s="11"/>
    </row>
    <row r="20" spans="2:9" ht="12" customHeight="1" x14ac:dyDescent="0.25">
      <c r="B20" s="4"/>
      <c r="C20" s="4"/>
      <c r="F20" s="12" t="s">
        <v>12</v>
      </c>
      <c r="G20" s="12" t="s">
        <v>10</v>
      </c>
    </row>
    <row r="21" spans="2:9" ht="12" customHeight="1" x14ac:dyDescent="0.25">
      <c r="B21" s="4"/>
      <c r="C21" s="4"/>
      <c r="F21" s="12" t="s">
        <v>14</v>
      </c>
      <c r="G21" s="12" t="s">
        <v>10</v>
      </c>
    </row>
    <row r="22" spans="2:9" ht="5.0999999999999996" customHeight="1" x14ac:dyDescent="0.25">
      <c r="B22" s="4"/>
      <c r="C22" s="4"/>
      <c r="F22" s="12"/>
      <c r="G22" s="12"/>
    </row>
    <row r="23" spans="2:9" ht="12" customHeight="1" x14ac:dyDescent="0.25">
      <c r="B23" s="4" t="s">
        <v>87</v>
      </c>
      <c r="C23" s="4" t="s">
        <v>202</v>
      </c>
      <c r="D23" s="12" t="str">
        <f t="shared" ref="D23:G24" si="0">D38</f>
        <v>VfL Waiblingen Handball</v>
      </c>
      <c r="E23" s="12" t="str">
        <f t="shared" si="0"/>
        <v>1. BWOL</v>
      </c>
      <c r="F23" s="12" t="str">
        <f t="shared" si="0"/>
        <v>TuS Schutterwald</v>
      </c>
      <c r="G23" s="12" t="str">
        <f t="shared" si="0"/>
        <v>1. BWOL</v>
      </c>
    </row>
    <row r="24" spans="2:9" ht="12" customHeight="1" x14ac:dyDescent="0.25">
      <c r="B24" s="4"/>
      <c r="C24" s="4"/>
      <c r="D24" s="12" t="str">
        <f t="shared" si="0"/>
        <v>TGS Pforzheim</v>
      </c>
      <c r="E24" s="12" t="str">
        <f t="shared" si="0"/>
        <v>2. BWOL</v>
      </c>
      <c r="F24" s="12" t="str">
        <f t="shared" si="0"/>
        <v>HSG Stuttgarter Kickers/TuS Metzingen 2</v>
      </c>
      <c r="G24" s="12" t="str">
        <f t="shared" si="0"/>
        <v>2. BWOL</v>
      </c>
    </row>
    <row r="25" spans="2:9" ht="5.0999999999999996" customHeight="1" x14ac:dyDescent="0.25">
      <c r="B25" s="5"/>
      <c r="C25" s="5"/>
      <c r="D25" s="1"/>
      <c r="E25" s="1"/>
      <c r="F25" s="1"/>
      <c r="G25" s="1"/>
    </row>
    <row r="26" spans="2:9" ht="5.0999999999999996" customHeight="1" x14ac:dyDescent="0.25">
      <c r="B26" s="6"/>
      <c r="C26" s="6"/>
      <c r="D26" s="2"/>
      <c r="E26" s="2"/>
      <c r="F26" s="2"/>
      <c r="G26" s="2"/>
    </row>
    <row r="27" spans="2:9" ht="12" customHeight="1" x14ac:dyDescent="0.25">
      <c r="B27" s="4" t="s">
        <v>168</v>
      </c>
      <c r="D27" t="str">
        <f>D14</f>
        <v>SG Oftersheim/Schwetzingen</v>
      </c>
      <c r="F27" t="str">
        <f>F14</f>
        <v>SV Allensbach</v>
      </c>
    </row>
    <row r="28" spans="2:9" ht="5.0999999999999996" customHeight="1" x14ac:dyDescent="0.25">
      <c r="B28" s="4"/>
      <c r="C28" s="4"/>
    </row>
    <row r="29" spans="2:9" ht="12" customHeight="1" x14ac:dyDescent="0.25">
      <c r="B29" s="4" t="s">
        <v>169</v>
      </c>
      <c r="C29" s="4"/>
      <c r="D29" s="14" t="str">
        <f>D27</f>
        <v>SG Oftersheim/Schwetzingen</v>
      </c>
      <c r="F29" s="14" t="str">
        <f>F27</f>
        <v>SV Allensbach</v>
      </c>
    </row>
    <row r="30" spans="2:9" ht="5.0999999999999996" customHeight="1" x14ac:dyDescent="0.25">
      <c r="B30" s="5"/>
      <c r="C30" s="5"/>
      <c r="D30" s="1"/>
      <c r="E30" s="1"/>
      <c r="F30" s="1"/>
      <c r="G30" s="1"/>
    </row>
    <row r="31" spans="2:9" ht="5.0999999999999996" customHeight="1" x14ac:dyDescent="0.25">
      <c r="B31" s="6"/>
      <c r="C31" s="6"/>
      <c r="D31" s="2"/>
      <c r="E31" s="2"/>
      <c r="F31" s="2"/>
      <c r="G31" s="2"/>
    </row>
    <row r="32" spans="2:9" ht="12" customHeight="1" x14ac:dyDescent="0.25">
      <c r="B32" s="4" t="s">
        <v>114</v>
      </c>
      <c r="C32" s="4" t="s">
        <v>183</v>
      </c>
      <c r="D32" s="12" t="str">
        <f>D29</f>
        <v>SG Oftersheim/Schwetzingen</v>
      </c>
      <c r="E32" s="12" t="s">
        <v>170</v>
      </c>
      <c r="F32" s="12" t="str">
        <f>F29</f>
        <v>SV Allensbach</v>
      </c>
      <c r="G32" s="12" t="s">
        <v>170</v>
      </c>
    </row>
    <row r="33" spans="2:7" ht="12" customHeight="1" x14ac:dyDescent="0.25">
      <c r="B33" s="4"/>
      <c r="C33" s="4" t="s">
        <v>184</v>
      </c>
      <c r="D33" s="12" t="str">
        <f>D16</f>
        <v>TV Willstätt</v>
      </c>
      <c r="F33" s="12" t="str">
        <f>F16</f>
        <v>TPSG Frisch Auf Göppingen II</v>
      </c>
    </row>
    <row r="34" spans="2:7" ht="12" customHeight="1" x14ac:dyDescent="0.25">
      <c r="B34" s="4"/>
      <c r="C34" s="4"/>
      <c r="D34" s="12" t="str">
        <f>D17</f>
        <v>TVS Baden-Baden</v>
      </c>
      <c r="F34" s="12" t="str">
        <f>F18</f>
        <v>HSG Leinfelden-Echterdingen</v>
      </c>
    </row>
    <row r="35" spans="2:7" ht="12" customHeight="1" x14ac:dyDescent="0.25">
      <c r="B35" s="4"/>
      <c r="C35" s="4"/>
      <c r="D35" s="12" t="str">
        <f>D18</f>
        <v>SG Köndringen-Teningen</v>
      </c>
      <c r="F35" s="12" t="str">
        <f>F20</f>
        <v>TSV Bönnigheim</v>
      </c>
    </row>
    <row r="36" spans="2:7" ht="12" customHeight="1" x14ac:dyDescent="0.25">
      <c r="B36" s="4"/>
      <c r="C36" s="4"/>
      <c r="F36" s="12" t="str">
        <f>F21</f>
        <v>TG 88 Pforzheim</v>
      </c>
    </row>
    <row r="37" spans="2:7" ht="5.0999999999999996" customHeight="1" x14ac:dyDescent="0.25">
      <c r="B37" s="4"/>
      <c r="C37" s="4"/>
    </row>
    <row r="38" spans="2:7" ht="12" customHeight="1" x14ac:dyDescent="0.25">
      <c r="B38" s="4"/>
      <c r="C38" s="4" t="s">
        <v>16</v>
      </c>
      <c r="D38" s="12" t="s">
        <v>17</v>
      </c>
      <c r="E38" s="12" t="s">
        <v>89</v>
      </c>
      <c r="F38" s="12" t="s">
        <v>18</v>
      </c>
      <c r="G38" s="12" t="s">
        <v>89</v>
      </c>
    </row>
    <row r="39" spans="2:7" ht="12" customHeight="1" x14ac:dyDescent="0.25">
      <c r="B39" s="4"/>
      <c r="C39" s="4"/>
      <c r="D39" s="12" t="s">
        <v>201</v>
      </c>
      <c r="E39" s="12" t="s">
        <v>90</v>
      </c>
      <c r="F39" s="12" t="s">
        <v>19</v>
      </c>
      <c r="G39" s="12" t="s">
        <v>90</v>
      </c>
    </row>
    <row r="40" spans="2:7" ht="5.0999999999999996" customHeight="1" x14ac:dyDescent="0.25">
      <c r="B40" s="4"/>
      <c r="C40" s="4"/>
    </row>
    <row r="41" spans="2:7" ht="12" customHeight="1" x14ac:dyDescent="0.25">
      <c r="B41" s="4"/>
      <c r="C41" s="4" t="s">
        <v>116</v>
      </c>
      <c r="D41" s="12" t="s">
        <v>20</v>
      </c>
      <c r="E41" s="12" t="s">
        <v>96</v>
      </c>
      <c r="F41" s="12" t="s">
        <v>197</v>
      </c>
      <c r="G41" s="12" t="s">
        <v>198</v>
      </c>
    </row>
    <row r="42" spans="2:7" ht="12" customHeight="1" x14ac:dyDescent="0.25">
      <c r="B42" s="4"/>
      <c r="C42" s="4"/>
      <c r="D42" s="12" t="s">
        <v>21</v>
      </c>
      <c r="E42" s="12" t="s">
        <v>95</v>
      </c>
      <c r="F42" s="12" t="s">
        <v>26</v>
      </c>
      <c r="G42" s="12" t="s">
        <v>99</v>
      </c>
    </row>
    <row r="43" spans="2:7" ht="12" customHeight="1" x14ac:dyDescent="0.25">
      <c r="B43" s="4"/>
      <c r="C43" s="4"/>
      <c r="D43" s="12" t="s">
        <v>22</v>
      </c>
      <c r="E43" s="12" t="s">
        <v>94</v>
      </c>
      <c r="F43" s="12" t="s">
        <v>27</v>
      </c>
      <c r="G43" s="12" t="s">
        <v>98</v>
      </c>
    </row>
    <row r="44" spans="2:7" ht="12" customHeight="1" x14ac:dyDescent="0.25">
      <c r="B44" s="4"/>
      <c r="C44" s="4"/>
      <c r="D44" s="12" t="s">
        <v>25</v>
      </c>
      <c r="E44" s="12" t="s">
        <v>93</v>
      </c>
      <c r="F44" s="12" t="s">
        <v>29</v>
      </c>
      <c r="G44" s="12" t="s">
        <v>97</v>
      </c>
    </row>
    <row r="45" spans="2:7" ht="12" customHeight="1" x14ac:dyDescent="0.25">
      <c r="B45" s="4"/>
      <c r="C45" s="4"/>
      <c r="D45" s="12" t="s">
        <v>24</v>
      </c>
      <c r="E45" s="12" t="s">
        <v>92</v>
      </c>
      <c r="F45" s="12" t="s">
        <v>28</v>
      </c>
      <c r="G45" s="12" t="s">
        <v>96</v>
      </c>
    </row>
    <row r="46" spans="2:7" ht="12" customHeight="1" x14ac:dyDescent="0.25">
      <c r="B46" s="4"/>
      <c r="C46" s="4"/>
      <c r="D46" s="12" t="s">
        <v>23</v>
      </c>
      <c r="E46" s="12" t="s">
        <v>91</v>
      </c>
      <c r="F46" s="11"/>
      <c r="G46" s="11"/>
    </row>
    <row r="47" spans="2:7" ht="5.0999999999999996" customHeight="1" x14ac:dyDescent="0.25">
      <c r="B47" s="4"/>
      <c r="C47" s="4"/>
    </row>
    <row r="48" spans="2:7" ht="12" customHeight="1" x14ac:dyDescent="0.25">
      <c r="B48" s="4"/>
      <c r="C48" s="4" t="s">
        <v>30</v>
      </c>
      <c r="D48" s="12" t="s">
        <v>33</v>
      </c>
      <c r="E48" s="12" t="s">
        <v>35</v>
      </c>
      <c r="F48" s="12" t="s">
        <v>31</v>
      </c>
      <c r="G48" s="12" t="s">
        <v>35</v>
      </c>
    </row>
    <row r="49" spans="2:7" ht="12" customHeight="1" x14ac:dyDescent="0.25">
      <c r="B49" s="4"/>
      <c r="C49" s="4"/>
      <c r="D49" s="12" t="s">
        <v>34</v>
      </c>
      <c r="E49" s="12" t="s">
        <v>35</v>
      </c>
      <c r="F49" s="12" t="s">
        <v>32</v>
      </c>
      <c r="G49" s="12" t="s">
        <v>35</v>
      </c>
    </row>
    <row r="50" spans="2:7" ht="12" customHeight="1" x14ac:dyDescent="0.25">
      <c r="B50" s="4"/>
      <c r="C50" s="4"/>
      <c r="D50" s="12" t="s">
        <v>26</v>
      </c>
      <c r="E50" s="12" t="s">
        <v>36</v>
      </c>
      <c r="F50" s="12" t="s">
        <v>38</v>
      </c>
      <c r="G50" s="12" t="s">
        <v>36</v>
      </c>
    </row>
    <row r="51" spans="2:7" ht="12" customHeight="1" x14ac:dyDescent="0.25">
      <c r="B51" s="4"/>
      <c r="C51" s="4"/>
      <c r="D51" s="12" t="s">
        <v>18</v>
      </c>
      <c r="E51" s="12" t="s">
        <v>37</v>
      </c>
      <c r="F51" s="12" t="s">
        <v>39</v>
      </c>
      <c r="G51" s="12" t="s">
        <v>37</v>
      </c>
    </row>
    <row r="52" spans="2:7" ht="5.0999999999999996" customHeight="1" x14ac:dyDescent="0.25">
      <c r="B52" s="5"/>
      <c r="C52" s="5"/>
      <c r="D52" s="1"/>
      <c r="E52" s="1"/>
      <c r="F52" s="1"/>
      <c r="G52" s="1"/>
    </row>
    <row r="53" spans="2:7" ht="5.0999999999999996" customHeight="1" x14ac:dyDescent="0.25">
      <c r="B53" s="6"/>
      <c r="C53" s="6"/>
      <c r="D53" s="2"/>
      <c r="E53" s="2"/>
      <c r="F53" s="2"/>
      <c r="G53" s="2"/>
    </row>
    <row r="54" spans="2:7" ht="12" customHeight="1" x14ac:dyDescent="0.25">
      <c r="B54" s="4" t="s">
        <v>113</v>
      </c>
      <c r="C54" s="4" t="s">
        <v>50</v>
      </c>
      <c r="D54" s="12" t="str">
        <f>D41</f>
        <v>HSG Konstanz 2</v>
      </c>
      <c r="E54" s="12" t="str">
        <f>E41</f>
        <v>13. BWOL</v>
      </c>
      <c r="F54" s="14" t="s">
        <v>40</v>
      </c>
    </row>
    <row r="55" spans="2:7" ht="12" customHeight="1" x14ac:dyDescent="0.25">
      <c r="B55" s="4"/>
      <c r="C55" s="4"/>
      <c r="D55" s="12" t="str">
        <f>D45</f>
        <v>TuS Altenheim</v>
      </c>
      <c r="E55" s="12" t="str">
        <f t="shared" ref="E55:E56" si="1">E45</f>
        <v>17. BWOL</v>
      </c>
    </row>
    <row r="56" spans="2:7" ht="12" customHeight="1" x14ac:dyDescent="0.25">
      <c r="B56" s="4"/>
      <c r="C56" s="4"/>
      <c r="D56" s="12" t="str">
        <f t="shared" ref="D56" si="2">D46</f>
        <v>TuS Steißlingen</v>
      </c>
      <c r="E56" s="12" t="str">
        <f t="shared" si="1"/>
        <v>18. BWOL</v>
      </c>
    </row>
    <row r="57" spans="2:7" ht="5.0999999999999996" customHeight="1" x14ac:dyDescent="0.25">
      <c r="B57" s="4"/>
      <c r="C57" s="4"/>
    </row>
    <row r="58" spans="2:7" ht="12" customHeight="1" x14ac:dyDescent="0.25">
      <c r="B58" s="4"/>
      <c r="C58" s="4" t="s">
        <v>41</v>
      </c>
      <c r="D58" s="12" t="str">
        <f>D51</f>
        <v>TuS Schutterwald</v>
      </c>
      <c r="E58" s="12" t="s">
        <v>100</v>
      </c>
      <c r="F58" s="12" t="str">
        <f>F51</f>
        <v>TuS Ottenheim</v>
      </c>
      <c r="G58" s="12" t="s">
        <v>100</v>
      </c>
    </row>
    <row r="59" spans="2:7" ht="5.0999999999999996" customHeight="1" x14ac:dyDescent="0.25">
      <c r="B59" s="4"/>
      <c r="C59" s="4"/>
    </row>
    <row r="60" spans="2:7" ht="12" customHeight="1" x14ac:dyDescent="0.25">
      <c r="B60" s="4"/>
      <c r="C60" s="4" t="s">
        <v>1</v>
      </c>
      <c r="D60" s="12" t="s">
        <v>129</v>
      </c>
      <c r="E60" s="12" t="s">
        <v>105</v>
      </c>
      <c r="F60" s="12" t="s">
        <v>45</v>
      </c>
      <c r="G60" s="12" t="s">
        <v>104</v>
      </c>
    </row>
    <row r="61" spans="2:7" ht="5.0999999999999996" customHeight="1" x14ac:dyDescent="0.25">
      <c r="B61" s="4"/>
      <c r="C61" s="4"/>
    </row>
    <row r="62" spans="2:7" ht="12" customHeight="1" x14ac:dyDescent="0.25">
      <c r="B62" s="4"/>
      <c r="C62" s="4" t="s">
        <v>42</v>
      </c>
      <c r="D62" s="12" t="s">
        <v>186</v>
      </c>
      <c r="E62" s="12" t="s">
        <v>104</v>
      </c>
      <c r="F62" s="12" t="s">
        <v>46</v>
      </c>
      <c r="G62" s="12" t="s">
        <v>103</v>
      </c>
    </row>
    <row r="63" spans="2:7" ht="12" customHeight="1" x14ac:dyDescent="0.25">
      <c r="B63" s="4"/>
      <c r="C63" s="4"/>
      <c r="D63" s="12" t="s">
        <v>127</v>
      </c>
      <c r="E63" s="12" t="s">
        <v>103</v>
      </c>
    </row>
    <row r="64" spans="2:7" ht="12" customHeight="1" x14ac:dyDescent="0.25">
      <c r="B64" s="4"/>
      <c r="C64" s="4"/>
      <c r="D64" s="12" t="s">
        <v>43</v>
      </c>
      <c r="E64" s="12" t="s">
        <v>102</v>
      </c>
    </row>
    <row r="65" spans="2:7" ht="12" customHeight="1" x14ac:dyDescent="0.25">
      <c r="B65" s="4"/>
      <c r="C65" s="4"/>
      <c r="D65" s="12" t="s">
        <v>44</v>
      </c>
      <c r="E65" s="12" t="s">
        <v>101</v>
      </c>
    </row>
    <row r="66" spans="2:7" ht="5.0999999999999996" customHeight="1" x14ac:dyDescent="0.25">
      <c r="B66" s="4"/>
      <c r="C66" s="4"/>
    </row>
    <row r="67" spans="2:7" ht="12" customHeight="1" x14ac:dyDescent="0.25">
      <c r="B67" s="4"/>
      <c r="C67" s="4" t="s">
        <v>47</v>
      </c>
      <c r="D67" s="12" t="s">
        <v>48</v>
      </c>
      <c r="E67" s="12" t="s">
        <v>106</v>
      </c>
      <c r="F67" s="12" t="s">
        <v>48</v>
      </c>
      <c r="G67" s="12" t="s">
        <v>109</v>
      </c>
    </row>
    <row r="68" spans="2:7" ht="12" customHeight="1" x14ac:dyDescent="0.25">
      <c r="B68" s="4"/>
      <c r="C68" s="4"/>
      <c r="D68" s="12" t="s">
        <v>49</v>
      </c>
      <c r="E68" s="12" t="s">
        <v>107</v>
      </c>
      <c r="F68" s="12" t="s">
        <v>51</v>
      </c>
      <c r="G68" s="12" t="s">
        <v>108</v>
      </c>
    </row>
    <row r="69" spans="2:7" ht="12" customHeight="1" x14ac:dyDescent="0.25">
      <c r="B69" s="4"/>
      <c r="C69" s="4" t="s">
        <v>203</v>
      </c>
      <c r="D69" s="12" t="str">
        <f>D72</f>
        <v>SG Freudenstadt/Baiersbronn</v>
      </c>
      <c r="E69" s="12" t="str">
        <f>E72</f>
        <v>2. LLN</v>
      </c>
      <c r="F69" s="12" t="str">
        <f>F72</f>
        <v>SG Maulburg/Steinen</v>
      </c>
      <c r="G69" s="12" t="str">
        <f>G72</f>
        <v>3. LLS</v>
      </c>
    </row>
    <row r="70" spans="2:7" ht="5.0999999999999996" customHeight="1" x14ac:dyDescent="0.25">
      <c r="B70" s="5"/>
      <c r="C70" s="5"/>
      <c r="D70" s="1"/>
      <c r="E70" s="1"/>
      <c r="F70" s="1"/>
      <c r="G70" s="1"/>
    </row>
    <row r="71" spans="2:7" ht="5.0999999999999996" customHeight="1" x14ac:dyDescent="0.25">
      <c r="B71" s="6"/>
      <c r="C71" s="6"/>
      <c r="D71" s="2"/>
      <c r="E71" s="2"/>
      <c r="F71" s="2"/>
      <c r="G71" s="2"/>
    </row>
    <row r="72" spans="2:7" ht="12" customHeight="1" x14ac:dyDescent="0.25">
      <c r="B72" s="4" t="s">
        <v>56</v>
      </c>
      <c r="C72" s="4" t="s">
        <v>175</v>
      </c>
      <c r="D72" s="12" t="str">
        <f>D75</f>
        <v>SG Freudenstadt/Baiersbronn</v>
      </c>
      <c r="E72" s="12" t="str">
        <f>E75</f>
        <v>2. LLN</v>
      </c>
      <c r="F72" s="12" t="str">
        <f>F75</f>
        <v>SG Maulburg/Steinen</v>
      </c>
      <c r="G72" s="12" t="str">
        <f>G75</f>
        <v>3. LLS</v>
      </c>
    </row>
    <row r="73" spans="2:7" ht="5.0999999999999996" customHeight="1" x14ac:dyDescent="0.25">
      <c r="B73" s="4"/>
      <c r="C73" s="4"/>
    </row>
    <row r="74" spans="2:7" ht="12" customHeight="1" x14ac:dyDescent="0.25">
      <c r="B74" s="4"/>
      <c r="C74" s="4" t="s">
        <v>57</v>
      </c>
      <c r="D74" s="12" t="str">
        <f>D60</f>
        <v>TV Herbolzheim</v>
      </c>
      <c r="E74" s="12" t="str">
        <f>E60</f>
        <v>10. SL</v>
      </c>
      <c r="F74" s="12" t="str">
        <f>F60</f>
        <v>SG Gutach/Wolfach</v>
      </c>
      <c r="G74" s="12" t="str">
        <f>G60</f>
        <v>11. SL</v>
      </c>
    </row>
    <row r="75" spans="2:7" ht="12" customHeight="1" x14ac:dyDescent="0.25">
      <c r="B75" s="4"/>
      <c r="C75" s="4" t="s">
        <v>174</v>
      </c>
      <c r="D75" s="12" t="str">
        <f>D77</f>
        <v>SG Freudenstadt/Baiersbronn</v>
      </c>
      <c r="E75" s="12" t="str">
        <f>E77</f>
        <v>2. LLN</v>
      </c>
      <c r="F75" s="12" t="str">
        <f>F78</f>
        <v>SG Maulburg/Steinen</v>
      </c>
      <c r="G75" s="12" t="str">
        <f>G78</f>
        <v>3. LLS</v>
      </c>
    </row>
    <row r="76" spans="2:7" ht="5.0999999999999996" customHeight="1" x14ac:dyDescent="0.25">
      <c r="B76" s="4"/>
      <c r="C76" s="4"/>
    </row>
    <row r="77" spans="2:7" ht="12" customHeight="1" x14ac:dyDescent="0.25">
      <c r="B77" s="4"/>
      <c r="C77" s="4" t="s">
        <v>58</v>
      </c>
      <c r="D77" s="12" t="str">
        <f>D87</f>
        <v>SG Freudenstadt/Baiersbronn</v>
      </c>
      <c r="E77" s="12" t="str">
        <f>E87</f>
        <v>2. LLN</v>
      </c>
      <c r="F77" s="12" t="str">
        <f>F87</f>
        <v>BSV Phönix Sinzheim</v>
      </c>
      <c r="G77" s="12" t="str">
        <f>G87</f>
        <v>3. LLN</v>
      </c>
    </row>
    <row r="78" spans="2:7" ht="12" customHeight="1" x14ac:dyDescent="0.25">
      <c r="B78" s="4"/>
      <c r="C78" s="4" t="s">
        <v>59</v>
      </c>
      <c r="D78" s="12" t="str">
        <f>D108</f>
        <v>HSG Dreiland</v>
      </c>
      <c r="E78" s="12" t="str">
        <f>E108</f>
        <v>3. LLS</v>
      </c>
      <c r="F78" s="12" t="str">
        <f>F108</f>
        <v>SG Maulburg/Steinen</v>
      </c>
      <c r="G78" s="12" t="str">
        <f>G108</f>
        <v>3. LLS</v>
      </c>
    </row>
    <row r="79" spans="2:7" ht="5.0999999999999996" customHeight="1" x14ac:dyDescent="0.25">
      <c r="B79" s="5"/>
      <c r="C79" s="5"/>
      <c r="D79" s="1"/>
      <c r="E79" s="1"/>
      <c r="F79" s="1"/>
      <c r="G79" s="1"/>
    </row>
    <row r="80" spans="2:7" ht="5.0999999999999996" customHeight="1" x14ac:dyDescent="0.25">
      <c r="B80" s="6"/>
      <c r="C80" s="6"/>
      <c r="D80" s="2"/>
      <c r="E80" s="2"/>
      <c r="F80" s="2"/>
      <c r="G80" s="2"/>
    </row>
    <row r="81" spans="2:7" ht="12" customHeight="1" x14ac:dyDescent="0.25">
      <c r="B81" s="4" t="s">
        <v>117</v>
      </c>
      <c r="C81" s="4" t="s">
        <v>52</v>
      </c>
      <c r="D81" s="12" t="str">
        <f t="shared" ref="D81:E81" si="3">D62</f>
        <v>SG Ohlsbach/Elgersweier</v>
      </c>
      <c r="E81" s="12" t="str">
        <f t="shared" si="3"/>
        <v>11. SL</v>
      </c>
      <c r="F81" s="14" t="str">
        <f>F74</f>
        <v>SG Gutach/Wolfach</v>
      </c>
      <c r="G81" s="14" t="str">
        <f>G74</f>
        <v>11. SL</v>
      </c>
    </row>
    <row r="82" spans="2:7" ht="12" customHeight="1" x14ac:dyDescent="0.25">
      <c r="B82" s="4"/>
      <c r="C82" s="4"/>
      <c r="D82" s="12" t="str">
        <f t="shared" ref="D82:E82" si="4">D63</f>
        <v>HGW Hofweier</v>
      </c>
      <c r="E82" s="12" t="str">
        <f t="shared" si="4"/>
        <v>12. SL</v>
      </c>
      <c r="F82" s="12" t="s">
        <v>204</v>
      </c>
    </row>
    <row r="83" spans="2:7" ht="12" customHeight="1" x14ac:dyDescent="0.25">
      <c r="B83" s="4"/>
      <c r="C83" s="4"/>
      <c r="D83" s="12" t="str">
        <f>D64</f>
        <v>TV Oberkirch</v>
      </c>
      <c r="E83" s="12" t="str">
        <f>E64</f>
        <v>13. SL</v>
      </c>
    </row>
    <row r="84" spans="2:7" ht="5.0999999999999996" customHeight="1" x14ac:dyDescent="0.25">
      <c r="B84" s="4"/>
      <c r="C84" s="4"/>
    </row>
    <row r="85" spans="2:7" ht="12" customHeight="1" x14ac:dyDescent="0.25">
      <c r="B85" s="4"/>
      <c r="C85" s="4" t="s">
        <v>53</v>
      </c>
      <c r="D85" s="12" t="str">
        <f>D67</f>
        <v>HSG Hanauerland</v>
      </c>
      <c r="E85" s="12" t="s">
        <v>106</v>
      </c>
      <c r="F85" s="12" t="str">
        <f>F67</f>
        <v>HSG Hanauerland</v>
      </c>
      <c r="G85" s="12" t="s">
        <v>109</v>
      </c>
    </row>
    <row r="86" spans="2:7" ht="5.0999999999999996" customHeight="1" x14ac:dyDescent="0.25">
      <c r="B86" s="4"/>
      <c r="C86" s="4"/>
    </row>
    <row r="87" spans="2:7" ht="12" customHeight="1" x14ac:dyDescent="0.25">
      <c r="B87" s="4"/>
      <c r="C87" s="4" t="s">
        <v>54</v>
      </c>
      <c r="D87" s="12" t="s">
        <v>55</v>
      </c>
      <c r="E87" s="12" t="s">
        <v>109</v>
      </c>
      <c r="F87" s="12" t="s">
        <v>132</v>
      </c>
      <c r="G87" s="12" t="s">
        <v>133</v>
      </c>
    </row>
    <row r="88" spans="2:7" ht="12" customHeight="1" x14ac:dyDescent="0.25">
      <c r="B88" s="4"/>
      <c r="C88" s="4"/>
      <c r="D88" s="11"/>
      <c r="E88" s="11"/>
      <c r="F88" s="13" t="s">
        <v>134</v>
      </c>
      <c r="G88" s="11"/>
    </row>
    <row r="89" spans="2:7" ht="5.0999999999999996" customHeight="1" x14ac:dyDescent="0.25">
      <c r="B89" s="4"/>
      <c r="C89" s="4"/>
    </row>
    <row r="90" spans="2:7" ht="12" customHeight="1" x14ac:dyDescent="0.25">
      <c r="B90" s="4"/>
      <c r="C90" s="4" t="s">
        <v>126</v>
      </c>
      <c r="D90" s="14" t="s">
        <v>200</v>
      </c>
      <c r="E90" s="12" t="s">
        <v>65</v>
      </c>
      <c r="F90" s="12" t="s">
        <v>60</v>
      </c>
      <c r="G90" s="12" t="s">
        <v>135</v>
      </c>
    </row>
    <row r="91" spans="2:7" ht="12" customHeight="1" x14ac:dyDescent="0.25">
      <c r="B91" s="4"/>
      <c r="C91" s="4"/>
      <c r="D91" s="12" t="s">
        <v>60</v>
      </c>
      <c r="E91" s="12" t="s">
        <v>65</v>
      </c>
      <c r="F91" s="12" t="s">
        <v>62</v>
      </c>
      <c r="G91" s="12" t="s">
        <v>66</v>
      </c>
    </row>
    <row r="92" spans="2:7" ht="12" customHeight="1" x14ac:dyDescent="0.25">
      <c r="B92" s="4"/>
      <c r="C92" s="4"/>
      <c r="D92" s="12" t="s">
        <v>61</v>
      </c>
      <c r="E92" s="12" t="s">
        <v>66</v>
      </c>
    </row>
    <row r="93" spans="2:7" ht="12" customHeight="1" x14ac:dyDescent="0.25">
      <c r="B93" s="4"/>
      <c r="C93" s="4"/>
      <c r="D93" s="12" t="s">
        <v>45</v>
      </c>
      <c r="E93" s="12" t="s">
        <v>66</v>
      </c>
    </row>
    <row r="94" spans="2:7" ht="5.0999999999999996" customHeight="1" x14ac:dyDescent="0.25">
      <c r="B94" s="4"/>
      <c r="C94" s="4"/>
    </row>
    <row r="95" spans="2:7" ht="12" customHeight="1" x14ac:dyDescent="0.25">
      <c r="B95" s="4"/>
      <c r="C95" s="4" t="s">
        <v>63</v>
      </c>
      <c r="D95" s="12" t="s">
        <v>64</v>
      </c>
      <c r="E95" s="12" t="s">
        <v>111</v>
      </c>
      <c r="F95" s="12" t="s">
        <v>55</v>
      </c>
      <c r="G95" s="12" t="s">
        <v>137</v>
      </c>
    </row>
    <row r="96" spans="2:7" ht="12" customHeight="1" x14ac:dyDescent="0.25">
      <c r="B96" s="4"/>
      <c r="C96" s="4"/>
      <c r="D96" s="12"/>
      <c r="E96" s="12"/>
      <c r="F96" s="12" t="s">
        <v>190</v>
      </c>
      <c r="G96" s="12"/>
    </row>
    <row r="97" spans="2:7" ht="12" customHeight="1" x14ac:dyDescent="0.25">
      <c r="B97" s="4"/>
      <c r="C97" s="4"/>
      <c r="D97" s="12" t="s">
        <v>75</v>
      </c>
      <c r="E97" s="12" t="s">
        <v>122</v>
      </c>
      <c r="F97" s="12" t="s">
        <v>176</v>
      </c>
      <c r="G97" s="12" t="s">
        <v>173</v>
      </c>
    </row>
    <row r="98" spans="2:7" ht="12" customHeight="1" x14ac:dyDescent="0.25">
      <c r="B98" s="4"/>
      <c r="C98" s="4"/>
      <c r="D98" s="11"/>
      <c r="E98" s="11"/>
      <c r="F98" s="15" t="s">
        <v>177</v>
      </c>
      <c r="G98" s="12" t="s">
        <v>122</v>
      </c>
    </row>
    <row r="99" spans="2:7" ht="12" customHeight="1" x14ac:dyDescent="0.25">
      <c r="B99" s="4"/>
      <c r="C99" s="4"/>
      <c r="D99" s="11"/>
      <c r="E99" s="11"/>
      <c r="F99" s="14" t="s">
        <v>205</v>
      </c>
      <c r="G99" s="12" t="s">
        <v>192</v>
      </c>
    </row>
    <row r="100" spans="2:7" ht="12" customHeight="1" x14ac:dyDescent="0.25">
      <c r="B100" s="4"/>
      <c r="C100" s="4" t="s">
        <v>172</v>
      </c>
      <c r="D100" s="12" t="str">
        <f>D123</f>
        <v>TuS Oppenau</v>
      </c>
      <c r="E100" s="12" t="str">
        <f>E123</f>
        <v>3. BK OG/SW</v>
      </c>
      <c r="F100" s="14"/>
      <c r="G100" s="12"/>
    </row>
    <row r="101" spans="2:7" ht="5.0999999999999996" customHeight="1" x14ac:dyDescent="0.25">
      <c r="B101" s="5"/>
      <c r="C101" s="5"/>
      <c r="D101" s="1"/>
      <c r="E101" s="1"/>
      <c r="F101" s="1"/>
      <c r="G101" s="1"/>
    </row>
    <row r="102" spans="2:7" ht="5.0999999999999996" customHeight="1" x14ac:dyDescent="0.25">
      <c r="B102" s="6"/>
      <c r="C102" s="6"/>
      <c r="D102" s="2"/>
      <c r="E102" s="2"/>
      <c r="F102" s="2"/>
      <c r="G102" s="2"/>
    </row>
    <row r="103" spans="2:7" ht="12" customHeight="1" x14ac:dyDescent="0.25">
      <c r="B103" s="4" t="s">
        <v>123</v>
      </c>
      <c r="C103" s="4" t="s">
        <v>52</v>
      </c>
      <c r="D103" s="14" t="str">
        <f>D65</f>
        <v>TV St. Georgen/Schw.</v>
      </c>
      <c r="E103" s="14" t="str">
        <f>E65</f>
        <v>14. SL</v>
      </c>
      <c r="F103" s="14" t="str">
        <f>F62</f>
        <v>TV Todtnau (zurückgezogen)</v>
      </c>
      <c r="G103" s="14" t="str">
        <f>G62</f>
        <v>12. SL</v>
      </c>
    </row>
    <row r="104" spans="2:7" ht="12" customHeight="1" x14ac:dyDescent="0.25">
      <c r="B104" s="4"/>
      <c r="C104" s="4" t="s">
        <v>203</v>
      </c>
      <c r="D104" s="12" t="str">
        <f>D74</f>
        <v>TV Herbolzheim</v>
      </c>
      <c r="E104" s="12" t="str">
        <f>E74</f>
        <v>10. SL</v>
      </c>
      <c r="F104" s="12"/>
      <c r="G104" s="12"/>
    </row>
    <row r="105" spans="2:7" ht="12" customHeight="1" x14ac:dyDescent="0.25">
      <c r="B105" s="4"/>
      <c r="C105" s="4"/>
    </row>
    <row r="106" spans="2:7" ht="12" customHeight="1" x14ac:dyDescent="0.25">
      <c r="B106" s="4"/>
      <c r="C106" s="4" t="s">
        <v>53</v>
      </c>
      <c r="D106" s="12" t="str">
        <f>D68</f>
        <v>HSG Mimmenhausen/Mühlhofen</v>
      </c>
      <c r="E106" s="12" t="s">
        <v>107</v>
      </c>
      <c r="F106" s="12" t="str">
        <f>F68</f>
        <v>SG Altdorf/Ettenheim</v>
      </c>
      <c r="G106" s="12" t="s">
        <v>108</v>
      </c>
    </row>
    <row r="107" spans="2:7" ht="5.0999999999999996" customHeight="1" x14ac:dyDescent="0.25">
      <c r="B107" s="4"/>
      <c r="C107" s="4"/>
    </row>
    <row r="108" spans="2:7" ht="12" customHeight="1" x14ac:dyDescent="0.25">
      <c r="B108" s="4"/>
      <c r="C108" s="4" t="s">
        <v>54</v>
      </c>
      <c r="D108" s="12" t="s">
        <v>171</v>
      </c>
      <c r="E108" s="12" t="s">
        <v>110</v>
      </c>
      <c r="F108" s="12" t="s">
        <v>128</v>
      </c>
      <c r="G108" s="12" t="s">
        <v>110</v>
      </c>
    </row>
    <row r="109" spans="2:7" ht="12" customHeight="1" x14ac:dyDescent="0.25">
      <c r="B109" s="4"/>
      <c r="C109" s="4"/>
    </row>
    <row r="110" spans="2:7" ht="12" customHeight="1" x14ac:dyDescent="0.25">
      <c r="B110" s="4"/>
      <c r="C110" s="4" t="s">
        <v>126</v>
      </c>
      <c r="D110" s="12" t="s">
        <v>78</v>
      </c>
      <c r="E110" s="12" t="s">
        <v>68</v>
      </c>
      <c r="F110" s="12" t="s">
        <v>125</v>
      </c>
      <c r="G110" s="12" t="s">
        <v>68</v>
      </c>
    </row>
    <row r="111" spans="2:7" ht="12" customHeight="1" x14ac:dyDescent="0.25">
      <c r="B111" s="4"/>
      <c r="C111" s="4"/>
      <c r="D111" s="12" t="s">
        <v>124</v>
      </c>
      <c r="E111" s="12" t="s">
        <v>68</v>
      </c>
    </row>
    <row r="112" spans="2:7" ht="12" customHeight="1" x14ac:dyDescent="0.25">
      <c r="B112" s="4"/>
      <c r="C112" s="4"/>
      <c r="D112" s="12" t="s">
        <v>80</v>
      </c>
      <c r="E112" s="12" t="s">
        <v>69</v>
      </c>
      <c r="F112" s="11"/>
      <c r="G112" s="11"/>
    </row>
    <row r="113" spans="2:7" ht="12" customHeight="1" x14ac:dyDescent="0.25">
      <c r="B113" s="4"/>
      <c r="C113" s="4"/>
      <c r="D113" s="12" t="s">
        <v>185</v>
      </c>
      <c r="E113" s="12" t="s">
        <v>69</v>
      </c>
      <c r="F113" s="11"/>
      <c r="G113" s="11"/>
    </row>
    <row r="114" spans="2:7" ht="12" customHeight="1" x14ac:dyDescent="0.25">
      <c r="B114" s="4"/>
      <c r="C114" s="4"/>
    </row>
    <row r="115" spans="2:7" ht="12" customHeight="1" x14ac:dyDescent="0.25">
      <c r="B115" s="4"/>
      <c r="C115" s="4" t="s">
        <v>63</v>
      </c>
      <c r="D115" s="12" t="s">
        <v>67</v>
      </c>
      <c r="E115" s="12" t="s">
        <v>118</v>
      </c>
      <c r="F115" s="12" t="s">
        <v>78</v>
      </c>
      <c r="G115" s="12" t="s">
        <v>120</v>
      </c>
    </row>
    <row r="116" spans="2:7" ht="12" customHeight="1" x14ac:dyDescent="0.25">
      <c r="B116" s="4"/>
      <c r="C116" s="4"/>
      <c r="D116" s="12" t="s">
        <v>196</v>
      </c>
      <c r="E116" s="12" t="s">
        <v>195</v>
      </c>
      <c r="F116" s="12" t="s">
        <v>79</v>
      </c>
      <c r="G116" s="12" t="s">
        <v>118</v>
      </c>
    </row>
    <row r="117" spans="2:7" ht="12" customHeight="1" x14ac:dyDescent="0.25">
      <c r="B117" s="4"/>
      <c r="C117" s="4"/>
      <c r="D117" s="12" t="s">
        <v>199</v>
      </c>
      <c r="E117" s="12" t="s">
        <v>119</v>
      </c>
      <c r="F117" s="12" t="s">
        <v>136</v>
      </c>
      <c r="G117" s="12"/>
    </row>
    <row r="118" spans="2:7" ht="12" customHeight="1" x14ac:dyDescent="0.25">
      <c r="B118" s="4"/>
      <c r="C118" s="4" t="s">
        <v>172</v>
      </c>
      <c r="D118" s="14" t="s">
        <v>40</v>
      </c>
      <c r="E118" s="12"/>
      <c r="F118" s="14" t="s">
        <v>40</v>
      </c>
      <c r="G118" s="11"/>
    </row>
    <row r="119" spans="2:7" ht="5.0999999999999996" customHeight="1" x14ac:dyDescent="0.25">
      <c r="B119" s="5"/>
      <c r="C119" s="5"/>
      <c r="D119" s="1"/>
      <c r="E119" s="1"/>
      <c r="F119" s="1"/>
      <c r="G119" s="1"/>
    </row>
    <row r="120" spans="2:7" ht="5.0999999999999996" customHeight="1" x14ac:dyDescent="0.25">
      <c r="B120" s="6"/>
      <c r="C120" s="6"/>
      <c r="D120" s="2"/>
      <c r="E120" s="2"/>
      <c r="F120" s="2"/>
      <c r="G120" s="2"/>
    </row>
    <row r="121" spans="2:7" ht="12" customHeight="1" x14ac:dyDescent="0.25">
      <c r="B121" s="4" t="s">
        <v>70</v>
      </c>
      <c r="C121" s="4" t="s">
        <v>73</v>
      </c>
      <c r="D121" s="12" t="s">
        <v>130</v>
      </c>
      <c r="E121" s="12" t="s">
        <v>121</v>
      </c>
      <c r="F121" s="14" t="s">
        <v>187</v>
      </c>
      <c r="G121" s="11"/>
    </row>
    <row r="122" spans="2:7" ht="12" customHeight="1" x14ac:dyDescent="0.25">
      <c r="B122" s="4" t="s">
        <v>71</v>
      </c>
      <c r="C122" s="4" t="s">
        <v>74</v>
      </c>
      <c r="D122" s="12" t="s">
        <v>191</v>
      </c>
      <c r="E122" s="12" t="s">
        <v>192</v>
      </c>
      <c r="F122" s="12" t="s">
        <v>189</v>
      </c>
      <c r="G122" s="11"/>
    </row>
    <row r="123" spans="2:7" ht="12" customHeight="1" x14ac:dyDescent="0.25">
      <c r="B123" s="4" t="s">
        <v>143</v>
      </c>
      <c r="C123" s="4"/>
      <c r="D123" s="12" t="str">
        <f>D122</f>
        <v>TuS Oppenau</v>
      </c>
      <c r="E123" s="12" t="str">
        <f>E122</f>
        <v>3. BK OG/SW</v>
      </c>
    </row>
    <row r="124" spans="2:7" ht="12" customHeight="1" x14ac:dyDescent="0.25">
      <c r="B124" s="4"/>
      <c r="C124" s="4"/>
    </row>
    <row r="125" spans="2:7" ht="12" customHeight="1" x14ac:dyDescent="0.25">
      <c r="B125" s="4" t="s">
        <v>70</v>
      </c>
      <c r="C125" s="4" t="s">
        <v>76</v>
      </c>
      <c r="D125" s="14" t="s">
        <v>187</v>
      </c>
      <c r="E125" s="11"/>
      <c r="F125" s="14" t="s">
        <v>187</v>
      </c>
      <c r="G125" s="12"/>
    </row>
    <row r="126" spans="2:7" ht="12" customHeight="1" x14ac:dyDescent="0.25">
      <c r="B126" s="4" t="s">
        <v>72</v>
      </c>
      <c r="C126" s="4" t="s">
        <v>77</v>
      </c>
      <c r="D126" s="12" t="s">
        <v>188</v>
      </c>
      <c r="E126" s="11"/>
      <c r="F126" s="12" t="s">
        <v>189</v>
      </c>
      <c r="G126" s="11"/>
    </row>
    <row r="127" spans="2:7" ht="12" customHeight="1" x14ac:dyDescent="0.25">
      <c r="B127" s="4" t="s">
        <v>143</v>
      </c>
      <c r="C127" s="4"/>
      <c r="D127" s="13"/>
      <c r="E127" s="11"/>
      <c r="F127" s="13"/>
      <c r="G127" s="11"/>
    </row>
    <row r="128" spans="2:7" ht="5.0999999999999996" customHeight="1" x14ac:dyDescent="0.25">
      <c r="B128" s="1"/>
      <c r="C128" s="1"/>
      <c r="D128" s="1"/>
      <c r="E128" s="1"/>
      <c r="F128" s="1"/>
      <c r="G128" s="1"/>
    </row>
    <row r="129" spans="2:7" ht="5.0999999999999996" customHeight="1" x14ac:dyDescent="0.25">
      <c r="B129" s="2"/>
      <c r="C129" s="2"/>
      <c r="D129" s="2"/>
      <c r="E129" s="2"/>
      <c r="F129" s="2"/>
      <c r="G129" s="2"/>
    </row>
    <row r="130" spans="2:7" ht="12" customHeight="1" x14ac:dyDescent="0.25">
      <c r="B130" s="4" t="s">
        <v>138</v>
      </c>
      <c r="C130" s="4" t="s">
        <v>140</v>
      </c>
      <c r="D130" s="14" t="str">
        <f>D110</f>
        <v>TSV March</v>
      </c>
      <c r="E130" s="3"/>
      <c r="F130" s="14" t="str">
        <f>F110</f>
        <v>SG Oberhausen/Köndringen-Teningen</v>
      </c>
      <c r="G130" s="3"/>
    </row>
    <row r="131" spans="2:7" ht="12" customHeight="1" x14ac:dyDescent="0.25">
      <c r="B131" s="4" t="s">
        <v>139</v>
      </c>
      <c r="C131" s="4"/>
      <c r="D131" s="12" t="str">
        <f>D111</f>
        <v>TB Kenzingen</v>
      </c>
    </row>
    <row r="132" spans="2:7" ht="12" customHeight="1" x14ac:dyDescent="0.25">
      <c r="B132" s="4"/>
      <c r="C132" s="4"/>
      <c r="D132" t="s">
        <v>141</v>
      </c>
    </row>
    <row r="133" spans="2:7" ht="12" customHeight="1" x14ac:dyDescent="0.25">
      <c r="B133" s="4"/>
      <c r="C133" s="4"/>
      <c r="D133" t="s">
        <v>142</v>
      </c>
    </row>
    <row r="134" spans="2:7" ht="12" customHeight="1" x14ac:dyDescent="0.25">
      <c r="B134" s="4"/>
      <c r="C134" s="4"/>
      <c r="D134" t="s">
        <v>178</v>
      </c>
    </row>
    <row r="135" spans="2:7" ht="12" customHeight="1" x14ac:dyDescent="0.25">
      <c r="B135" s="4"/>
      <c r="C135" s="4"/>
      <c r="D135" t="s">
        <v>179</v>
      </c>
    </row>
    <row r="136" spans="2:7" ht="12" customHeight="1" x14ac:dyDescent="0.25">
      <c r="B136" s="4"/>
      <c r="C136" s="4"/>
    </row>
    <row r="137" spans="2:7" ht="12" customHeight="1" x14ac:dyDescent="0.25">
      <c r="B137" s="4"/>
      <c r="C137" s="4" t="s">
        <v>143</v>
      </c>
      <c r="D137" s="12" t="str">
        <f>D115</f>
        <v>HSV Schopfheim</v>
      </c>
      <c r="E137" s="12" t="str">
        <f>E115</f>
        <v>2. BK FR/OR</v>
      </c>
      <c r="F137" s="12" t="str">
        <f>F115</f>
        <v>TSV March</v>
      </c>
      <c r="G137" s="12" t="str">
        <f>G115</f>
        <v>1. BK FR/OR</v>
      </c>
    </row>
    <row r="138" spans="2:7" ht="12" customHeight="1" x14ac:dyDescent="0.25">
      <c r="B138" s="4"/>
      <c r="C138" s="4"/>
      <c r="F138" s="12" t="str">
        <f>F116</f>
        <v>FT 1844 Freiburg</v>
      </c>
      <c r="G138" s="12" t="str">
        <f>G116</f>
        <v>2. BK FR/OR</v>
      </c>
    </row>
    <row r="139" spans="2:7" ht="12" customHeight="1" x14ac:dyDescent="0.25">
      <c r="B139" s="4"/>
      <c r="C139" s="4" t="s">
        <v>54</v>
      </c>
      <c r="D139" s="12" t="str">
        <f>D125</f>
        <v>keine Aufstiegsspiele erforderlich,</v>
      </c>
      <c r="E139" s="12"/>
      <c r="F139" s="12" t="str">
        <f>F125</f>
        <v>keine Aufstiegsspiele erforderlich,</v>
      </c>
      <c r="G139" s="12"/>
    </row>
    <row r="140" spans="2:7" ht="12" customHeight="1" x14ac:dyDescent="0.25">
      <c r="B140" s="4"/>
      <c r="C140" s="4"/>
      <c r="D140" s="12" t="str">
        <f>D126</f>
        <v>da nur ein pot. Aufsteiger aus FR/OR</v>
      </c>
      <c r="F140" s="12" t="str">
        <f>F126</f>
        <v>da kein Aufstiegskandidat aus He/Bo</v>
      </c>
    </row>
    <row r="141" spans="2:7" ht="12" customHeight="1" x14ac:dyDescent="0.25">
      <c r="B141" s="4"/>
      <c r="C141" s="4"/>
      <c r="D141" s="12"/>
      <c r="F141" s="12"/>
    </row>
    <row r="142" spans="2:7" ht="12" customHeight="1" x14ac:dyDescent="0.25">
      <c r="B142" s="4"/>
      <c r="C142" s="4" t="s">
        <v>144</v>
      </c>
      <c r="D142" s="12" t="s">
        <v>40</v>
      </c>
      <c r="E142" s="12"/>
      <c r="F142" s="12" t="s">
        <v>40</v>
      </c>
      <c r="G142" s="11"/>
    </row>
    <row r="143" spans="2:7" ht="12" customHeight="1" x14ac:dyDescent="0.25">
      <c r="B143" s="4"/>
      <c r="C143" s="4"/>
    </row>
    <row r="144" spans="2:7" ht="12" customHeight="1" x14ac:dyDescent="0.25">
      <c r="B144" s="4"/>
      <c r="C144" s="4" t="s">
        <v>145</v>
      </c>
      <c r="D144" s="12" t="s">
        <v>146</v>
      </c>
      <c r="E144" s="12" t="s">
        <v>147</v>
      </c>
      <c r="F144" s="12" t="s">
        <v>193</v>
      </c>
      <c r="G144" s="12" t="s">
        <v>148</v>
      </c>
    </row>
    <row r="145" spans="2:7" ht="12" customHeight="1" x14ac:dyDescent="0.25">
      <c r="B145" s="4"/>
      <c r="C145" s="4"/>
      <c r="D145" s="11"/>
      <c r="E145" s="11"/>
      <c r="F145" s="12" t="s">
        <v>165</v>
      </c>
      <c r="G145" s="12" t="s">
        <v>166</v>
      </c>
    </row>
    <row r="146" spans="2:7" ht="12" customHeight="1" x14ac:dyDescent="0.25">
      <c r="B146" s="4"/>
      <c r="C146" s="4"/>
      <c r="D146" s="11"/>
      <c r="E146" s="11"/>
      <c r="F146" s="12"/>
      <c r="G146" s="12"/>
    </row>
    <row r="147" spans="2:7" ht="12" customHeight="1" x14ac:dyDescent="0.25">
      <c r="B147" s="4"/>
      <c r="C147" s="4" t="s">
        <v>149</v>
      </c>
      <c r="D147" s="12" t="s">
        <v>150</v>
      </c>
      <c r="E147" s="12" t="s">
        <v>151</v>
      </c>
      <c r="F147" s="12" t="s">
        <v>182</v>
      </c>
      <c r="G147" s="12" t="s">
        <v>153</v>
      </c>
    </row>
    <row r="148" spans="2:7" ht="12" customHeight="1" x14ac:dyDescent="0.25">
      <c r="B148" s="4"/>
      <c r="C148" s="4"/>
      <c r="D148" s="12" t="s">
        <v>152</v>
      </c>
      <c r="E148" s="12" t="s">
        <v>194</v>
      </c>
      <c r="F148" s="12" t="s">
        <v>181</v>
      </c>
      <c r="G148" s="12" t="s">
        <v>154</v>
      </c>
    </row>
    <row r="149" spans="2:7" ht="12" customHeight="1" x14ac:dyDescent="0.25">
      <c r="B149" s="4"/>
      <c r="C149" s="4"/>
      <c r="D149" s="11"/>
      <c r="E149" s="11"/>
      <c r="F149" s="12" t="s">
        <v>180</v>
      </c>
      <c r="G149" s="12" t="s">
        <v>164</v>
      </c>
    </row>
    <row r="150" spans="2:7" ht="5.0999999999999996" customHeight="1" x14ac:dyDescent="0.25">
      <c r="B150" s="5"/>
      <c r="C150" s="5"/>
      <c r="D150" s="1"/>
      <c r="E150" s="1"/>
      <c r="F150" s="1"/>
      <c r="G150" s="1"/>
    </row>
    <row r="151" spans="2:7" ht="5.0999999999999996" customHeight="1" x14ac:dyDescent="0.25">
      <c r="B151" s="6"/>
      <c r="C151" s="6"/>
      <c r="D151" s="2"/>
      <c r="E151" s="2"/>
      <c r="F151" s="2"/>
      <c r="G151" s="2"/>
    </row>
    <row r="152" spans="2:7" ht="12" customHeight="1" x14ac:dyDescent="0.25">
      <c r="B152" s="4" t="s">
        <v>155</v>
      </c>
      <c r="C152" s="4" t="s">
        <v>156</v>
      </c>
      <c r="D152" s="12" t="str">
        <f>D144</f>
        <v>SF Eintr. Freiburg</v>
      </c>
      <c r="E152" s="12" t="str">
        <f>E144</f>
        <v>11. BK FR/OR</v>
      </c>
      <c r="F152" s="12" t="str">
        <f>F144</f>
        <v>Regio Hummeln Grenzach</v>
      </c>
      <c r="G152" s="12" t="str">
        <f>G144</f>
        <v>9. BK FR/OR</v>
      </c>
    </row>
    <row r="153" spans="2:7" ht="12" customHeight="1" x14ac:dyDescent="0.25">
      <c r="B153" s="4" t="s">
        <v>139</v>
      </c>
      <c r="C153" s="4"/>
    </row>
    <row r="154" spans="2:7" ht="12" customHeight="1" x14ac:dyDescent="0.25">
      <c r="B154" s="4"/>
      <c r="C154" s="4" t="s">
        <v>157</v>
      </c>
      <c r="D154" s="12" t="str">
        <f t="shared" ref="D154:G156" si="5">D147</f>
        <v>TG Altdorf</v>
      </c>
      <c r="E154" s="12" t="str">
        <f t="shared" si="5"/>
        <v>1. KKA</v>
      </c>
      <c r="F154" s="12" t="str">
        <f t="shared" si="5"/>
        <v>SG TG Altdorf/DJK Ettenheim II</v>
      </c>
      <c r="G154" s="12" t="str">
        <f t="shared" si="5"/>
        <v>1. KK</v>
      </c>
    </row>
    <row r="155" spans="2:7" ht="12" customHeight="1" x14ac:dyDescent="0.25">
      <c r="B155" s="4"/>
      <c r="C155" s="4"/>
      <c r="D155" s="12" t="str">
        <f t="shared" si="5"/>
        <v>TV Gundelfingen</v>
      </c>
      <c r="E155" s="12" t="str">
        <f t="shared" si="5"/>
        <v>2. KKA</v>
      </c>
      <c r="F155" s="12" t="str">
        <f t="shared" si="5"/>
        <v>SF Eintr. Freiburg II</v>
      </c>
      <c r="G155" s="12" t="str">
        <f t="shared" si="5"/>
        <v>2. KK</v>
      </c>
    </row>
    <row r="156" spans="2:7" ht="12" customHeight="1" x14ac:dyDescent="0.25">
      <c r="B156" s="4"/>
      <c r="C156" s="4"/>
      <c r="F156" s="12" t="str">
        <f t="shared" si="5"/>
        <v>FT 1844 Freiburg II</v>
      </c>
      <c r="G156" s="12" t="str">
        <f t="shared" si="5"/>
        <v>4. KK</v>
      </c>
    </row>
    <row r="157" spans="2:7" ht="12" customHeight="1" x14ac:dyDescent="0.25">
      <c r="B157" s="4"/>
      <c r="C157" s="4"/>
    </row>
    <row r="158" spans="2:7" ht="12" customHeight="1" x14ac:dyDescent="0.25">
      <c r="B158" s="4"/>
      <c r="C158" s="4" t="s">
        <v>144</v>
      </c>
      <c r="D158" s="12" t="s">
        <v>40</v>
      </c>
      <c r="F158" s="12" t="s">
        <v>40</v>
      </c>
      <c r="G158" s="11"/>
    </row>
    <row r="159" spans="2:7" ht="12" customHeight="1" x14ac:dyDescent="0.25">
      <c r="B159" s="4"/>
      <c r="C159" s="4"/>
    </row>
    <row r="160" spans="2:7" ht="12" customHeight="1" x14ac:dyDescent="0.25">
      <c r="B160" s="4"/>
      <c r="C160" s="4" t="s">
        <v>158</v>
      </c>
      <c r="D160" s="12" t="s">
        <v>206</v>
      </c>
      <c r="E160" s="12" t="s">
        <v>166</v>
      </c>
      <c r="F160" s="11"/>
      <c r="G160" s="11"/>
    </row>
    <row r="161" spans="2:7" ht="12" customHeight="1" x14ac:dyDescent="0.25">
      <c r="B161" s="4"/>
      <c r="C161" s="4"/>
      <c r="D161" s="12" t="s">
        <v>161</v>
      </c>
      <c r="E161" s="12" t="s">
        <v>160</v>
      </c>
      <c r="F161" s="11"/>
      <c r="G161" s="11"/>
    </row>
    <row r="162" spans="2:7" ht="12" customHeight="1" x14ac:dyDescent="0.25">
      <c r="B162" s="4"/>
      <c r="C162" s="4"/>
      <c r="D162" s="11"/>
      <c r="E162" s="11"/>
      <c r="F162" s="12"/>
      <c r="G162" s="12"/>
    </row>
    <row r="163" spans="2:7" ht="12" customHeight="1" x14ac:dyDescent="0.25">
      <c r="B163" s="4"/>
      <c r="C163" s="4" t="s">
        <v>159</v>
      </c>
      <c r="D163" s="12" t="s">
        <v>162</v>
      </c>
      <c r="E163" s="12" t="s">
        <v>163</v>
      </c>
      <c r="F163" s="12"/>
      <c r="G163" s="12"/>
    </row>
    <row r="164" spans="2:7" ht="5.0999999999999996" customHeight="1" x14ac:dyDescent="0.25">
      <c r="B164" s="5"/>
      <c r="C164" s="5"/>
      <c r="D164" s="1"/>
      <c r="E164" s="1"/>
      <c r="F164" s="1"/>
      <c r="G164" s="1"/>
    </row>
    <row r="165" spans="2:7" ht="5.0999999999999996" customHeight="1" x14ac:dyDescent="0.25">
      <c r="B165" s="6"/>
      <c r="C165" s="6"/>
      <c r="D165" s="2"/>
      <c r="E165" s="2"/>
      <c r="F165" s="2"/>
      <c r="G165" s="2"/>
    </row>
    <row r="166" spans="2:7" ht="12" customHeight="1" x14ac:dyDescent="0.25"/>
    <row r="167" spans="2:7" ht="12" customHeight="1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Burger</dc:creator>
  <cp:lastModifiedBy>Joachim Burger</cp:lastModifiedBy>
  <dcterms:created xsi:type="dcterms:W3CDTF">2023-03-17T09:36:11Z</dcterms:created>
  <dcterms:modified xsi:type="dcterms:W3CDTF">2023-05-30T16:07:37Z</dcterms:modified>
</cp:coreProperties>
</file>