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Data\bup2\excel\Sais2425\"/>
    </mc:Choice>
  </mc:AlternateContent>
  <xr:revisionPtr revIDLastSave="0" documentId="13_ncr:1_{913E0035-5375-4993-A21B-3004030E3840}" xr6:coauthVersionLast="47" xr6:coauthVersionMax="47" xr10:uidLastSave="{00000000-0000-0000-0000-000000000000}"/>
  <bookViews>
    <workbookView xWindow="-120" yWindow="-120" windowWidth="20730" windowHeight="11160" xr2:uid="{4C5770E4-5002-45FD-AAE7-CD3A6F193D0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O11" i="1"/>
  <c r="N11" i="1"/>
  <c r="M11" i="1"/>
  <c r="L11" i="1"/>
  <c r="B18" i="1"/>
  <c r="B19" i="1" s="1"/>
  <c r="G11" i="1"/>
  <c r="F11" i="1"/>
  <c r="E11" i="1"/>
  <c r="D11" i="1"/>
  <c r="B20" i="1" l="1"/>
  <c r="B21" i="1" s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</calcChain>
</file>

<file path=xl/sharedStrings.xml><?xml version="1.0" encoding="utf-8"?>
<sst xmlns="http://schemas.openxmlformats.org/spreadsheetml/2006/main" count="557" uniqueCount="132">
  <si>
    <t>Südbadischer Handballverband</t>
  </si>
  <si>
    <t>Netto</t>
  </si>
  <si>
    <t>Rang</t>
  </si>
  <si>
    <t>Liga neu/Qualifikation</t>
  </si>
  <si>
    <t>Oberliga</t>
  </si>
  <si>
    <t>Oberliga-Qualif.</t>
  </si>
  <si>
    <t>Verbandsliga</t>
  </si>
  <si>
    <t>LL/1A</t>
  </si>
  <si>
    <t>LL/1B</t>
  </si>
  <si>
    <t>Verbandsliga-Qualif.</t>
  </si>
  <si>
    <t>Landesliga</t>
  </si>
  <si>
    <t>Ranking Männer für Ligen-Zuordnung nach 2024/25</t>
  </si>
  <si>
    <t>LL/2A</t>
  </si>
  <si>
    <t>LL/2B</t>
  </si>
  <si>
    <t>LL/3A</t>
  </si>
  <si>
    <t>LL/3B</t>
  </si>
  <si>
    <t>LL/4A</t>
  </si>
  <si>
    <t>LL/4B</t>
  </si>
  <si>
    <t>LL/5A</t>
  </si>
  <si>
    <t>LL/5B</t>
  </si>
  <si>
    <t>LL/6A</t>
  </si>
  <si>
    <t>LL/6B</t>
  </si>
  <si>
    <t>LL/7A</t>
  </si>
  <si>
    <t>LL/7B</t>
  </si>
  <si>
    <t>LL/8A</t>
  </si>
  <si>
    <t>LL/8B</t>
  </si>
  <si>
    <t>LL/9A</t>
  </si>
  <si>
    <t>LL/9B</t>
  </si>
  <si>
    <t>LL/10A</t>
  </si>
  <si>
    <t>LL/10B</t>
  </si>
  <si>
    <t>LL/11A</t>
  </si>
  <si>
    <t>LL/11B</t>
  </si>
  <si>
    <t>LL/12A</t>
  </si>
  <si>
    <t>LL/12B</t>
  </si>
  <si>
    <t>LL/13A</t>
  </si>
  <si>
    <t>LL/13B</t>
  </si>
  <si>
    <t>LL/14A</t>
  </si>
  <si>
    <t>LL/14B</t>
  </si>
  <si>
    <t>Landesliga-Qualif.</t>
  </si>
  <si>
    <t>BK/1A</t>
  </si>
  <si>
    <t>BK/1B</t>
  </si>
  <si>
    <t>BK/1C</t>
  </si>
  <si>
    <t>BK/1D</t>
  </si>
  <si>
    <t>BK/2A</t>
  </si>
  <si>
    <t>BK/2B</t>
  </si>
  <si>
    <t>BK/2C</t>
  </si>
  <si>
    <t>BK/2D</t>
  </si>
  <si>
    <t>Bezirks-Oberliga</t>
  </si>
  <si>
    <t>Ranking Frauen für Ligen-Zuordnung nach 2024/25</t>
  </si>
  <si>
    <t>SL/2.</t>
  </si>
  <si>
    <t>SL/3.</t>
  </si>
  <si>
    <t>SL/4.</t>
  </si>
  <si>
    <t>SL/5.</t>
  </si>
  <si>
    <t>SL/6.</t>
  </si>
  <si>
    <t>SL/7.</t>
  </si>
  <si>
    <t>SL/8.</t>
  </si>
  <si>
    <t>SL/9.</t>
  </si>
  <si>
    <t>SL/10.</t>
  </si>
  <si>
    <t>SL/11.</t>
  </si>
  <si>
    <t>SL/12.</t>
  </si>
  <si>
    <t>SL/13.</t>
  </si>
  <si>
    <t>SL/14.</t>
  </si>
  <si>
    <t>BK/3A</t>
  </si>
  <si>
    <t>BK/3B</t>
  </si>
  <si>
    <t>BK/3C</t>
  </si>
  <si>
    <t>BK/3D</t>
  </si>
  <si>
    <t>RL-Ab.</t>
  </si>
  <si>
    <t>Absteiger Regionalliga BW</t>
  </si>
  <si>
    <t>Aufsteiger zur RL BW</t>
  </si>
  <si>
    <t>Die Landesligen werden gruppenübergreifend gerankt. LL/6A ist der bessere der beiden Landesliga-6., LL/6B der schlechtere</t>
  </si>
  <si>
    <t>Das Ligen-übergreifende Ranking erfolgt:</t>
  </si>
  <si>
    <t>1. nach der Platzierung</t>
  </si>
  <si>
    <t>2. nach dem Punktequotient (Anzahl Punkte dividiert durch Anzahl Spiele)</t>
  </si>
  <si>
    <t>3. nach dem Tordifferenzquotienten (Tordifferenz dividiert durch Anzahl Spiele)</t>
  </si>
  <si>
    <t>4. nach dem Tore-Quotienten (erzielte Tore dividiert durch Anzahl Spiele)</t>
  </si>
  <si>
    <t>5. nach dem Sieg-Quotienten (Anzahl Siege dividiert durch Anzahl Spiele)</t>
  </si>
  <si>
    <t>Das Ligen-übergreifende Ranking wird auch für die Bezirksligisten angewendet (A, B, C, D)</t>
  </si>
  <si>
    <t>Falls mehrere Mannschaften eines Vereins (einer Spielgemeinschaft) in dieselben Liga zugeordnet würden (oder Qualifikationsspiele in diese</t>
  </si>
  <si>
    <t xml:space="preserve">Liga bestreiten dürften, wird die tiefere Mannschaft soweit zurückgerankt, dass sie das höchste Ranking in der nächsttieferen Liga erhalten, </t>
  </si>
  <si>
    <t>alle anderen Mannschaften rücken entsprechend einen Rang nach oben (ausser den Landesliga-Ersten und den Bezirksklassen-Ersten, wenn</t>
  </si>
  <si>
    <t>im Ranking noch Südbaden- bzw. Landesligisten folgen)</t>
  </si>
  <si>
    <t>Beispiel (Annahme Männer, 1 RL-Absteiger, kein Aufsteiger in die RL):</t>
  </si>
  <si>
    <t xml:space="preserve">  und LL/3B neu 20)</t>
  </si>
  <si>
    <t>Trifft die Rückstufung aber einen Landesliga-Ersten oder einen Bezirksliga-Ersten, dann wird der Platz durch den Nächstplatzierten derselben Landes-</t>
  </si>
  <si>
    <t>liga- bzw. Bezirksklasse-Gruppe ersetzt, der nicht zurückgestuft werden müsste, aber maximal durch den 3.-Platzierten. Das Ranking zwischen den beiden</t>
  </si>
  <si>
    <t>Sollte die höhere Mannschaft des Vereins (der Spielgemeinschaft) Aufstiegsspiele bestreiten, kann die tiefere Mannschaft Aufstiegsspiele eine Stufe</t>
  </si>
  <si>
    <t xml:space="preserve">tiefer bestreiten, oder den erspielten Platz in dieser Liga erstmal provisorisch einnehmen. Scheitert die höhere Mannschaft in der Qualifikation, die </t>
  </si>
  <si>
    <t>tiefere erspielt sich aber den Platz, muss die tiefere Mannschaft doch eine Liga tiefer spielen. Sie wird dann ersetzt durch die best-gerankte Mannschaft,</t>
  </si>
  <si>
    <t>die Aufstiegsspiele zur relevanten Liga gespielt hat, dort aber gescheitert ist. Wenn keine Mannschaft gescheitert ist, dann geht der Platz an die best-</t>
  </si>
  <si>
    <t>gerankte Mannschaft der nächsttieferen Liga, die in der relevanten Liga spielen dürfte.</t>
  </si>
  <si>
    <t>6. durch Losentscheid</t>
  </si>
  <si>
    <t>neuen Landesliga-"Ersten" bzw. den vier neuen Bezirksklassen-"Ersten" wird dann aber neu gemacht.</t>
  </si>
  <si>
    <t xml:space="preserve">  TV Sowieso I wäre SL/8. (Rang 9 -&gt; Verbandsliga), TV Sowieso II wäre LL/2A (Rang 18)</t>
  </si>
  <si>
    <t xml:space="preserve">  dann kann TV Sowieso II nicht an der Verbandsliga-Qualifikation teilnehmen und würde auf Rang 21 zurückgestuft (LL/2B neu auf Rang 18, LL/3A neu 19</t>
  </si>
  <si>
    <t>A/B bzw. A/B/C/D ist die Differenzierung der gleichplatzierten Landes- bzw. Bezirksoberligisten (A Erster, B Zweiter, C Dritter, D Vierter)</t>
  </si>
  <si>
    <t>Die Differenzierung richtet sich nach Platzierung, Punktequotient, Tordifferenzquotient, Torquotient</t>
  </si>
  <si>
    <t>SHV/6 - HVW/14</t>
  </si>
  <si>
    <t>HVW/15 - SHV/5</t>
  </si>
  <si>
    <t>Qualifikationsspiele</t>
  </si>
  <si>
    <t>SHV/7 - HVW/15</t>
  </si>
  <si>
    <t>HVW/18 - SHV/6</t>
  </si>
  <si>
    <t>SHV/20 - HVW/46</t>
  </si>
  <si>
    <t>SHV/19 - HVW/47</t>
  </si>
  <si>
    <t>HVW/51 - SHV/17</t>
  </si>
  <si>
    <t>HVW/50 - SHV/18</t>
  </si>
  <si>
    <t>SHV/42 - HVW/97</t>
  </si>
  <si>
    <t>SHV/40 - HVW/101</t>
  </si>
  <si>
    <t>SHV/41 - HVW/100</t>
  </si>
  <si>
    <t>SHV/39 - HVW/104</t>
  </si>
  <si>
    <t>HVW/105 - SHV/38</t>
  </si>
  <si>
    <t>HVW/112 - SHV/35</t>
  </si>
  <si>
    <t>HVW/109 - SHV/36</t>
  </si>
  <si>
    <t>HVW/108 - SHV/37</t>
  </si>
  <si>
    <t>Bei den HVW-Mannschaften, die gegen die SHV-Mannschaften in die Quali gehen, wird es sich in etwa um folgende Mannschaften handeln:</t>
  </si>
  <si>
    <t>HVW/15,18 - Platz 2-4 Verbandsliga</t>
  </si>
  <si>
    <t>HVW/46-51 - Platz 2-6 Landesliga</t>
  </si>
  <si>
    <t>HVW/97-112 - Platz 3-6 Bezirks-Oberliga</t>
  </si>
  <si>
    <t>SHV/36 - HVW/82</t>
  </si>
  <si>
    <t>SHV/35 - HVW/83</t>
  </si>
  <si>
    <t>SHV/33 - HVW/87</t>
  </si>
  <si>
    <t>SHV/34 - HVW/86</t>
  </si>
  <si>
    <t>HVW/90 - SHV/32</t>
  </si>
  <si>
    <t>HVW/91 - SHV/31</t>
  </si>
  <si>
    <t>HVW/95 - SHV/29</t>
  </si>
  <si>
    <t>HVW/94 - SHV/30</t>
  </si>
  <si>
    <t>SHV/17 - HVW/39</t>
  </si>
  <si>
    <t>SHV/16 - HVW/42</t>
  </si>
  <si>
    <t>HVW/43 - SHV/15</t>
  </si>
  <si>
    <t>HVW/46 - SHV/14</t>
  </si>
  <si>
    <t>HVW/14,15 - Platz 2-4 Verbandsliga</t>
  </si>
  <si>
    <t>HVW/39-46 - Platz 3-5 Landesliga</t>
  </si>
  <si>
    <t>HVW/82-95 - Platz 3-6 Bezirks-Oberliga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</si>
</sst>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70C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C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BA2F-C781-40CF-8EBE-FD916920CC47}">
  <dimension ref="B2:P94"/>
  <sheetViews>
    <sheetView tabSelected="1" topLeftCell="A74" workbookViewId="0">
      <selection activeCell="B74" sqref="B74"/>
    </sheetView>
  </sheetViews>
  <sheetFormatPr baseColWidth="10" defaultRowHeight="15" x14ac:dyDescent="0.25"/>
  <cols>
    <col min="2" max="2" width="6.7109375" customWidth="1"/>
    <col min="3" max="3" width="15.7109375" customWidth="1"/>
    <col min="4" max="7" width="8.7109375" customWidth="1"/>
    <col min="8" max="8" width="16.7109375" bestFit="1" customWidth="1"/>
    <col min="10" max="10" width="6.7109375" customWidth="1"/>
    <col min="11" max="11" width="15.7109375" customWidth="1"/>
    <col min="12" max="15" width="8.7109375" customWidth="1"/>
    <col min="16" max="16" width="16.7109375" bestFit="1" customWidth="1"/>
  </cols>
  <sheetData>
    <row r="2" spans="2:16" x14ac:dyDescent="0.25">
      <c r="B2" s="1" t="s">
        <v>0</v>
      </c>
    </row>
    <row r="3" spans="2:16" x14ac:dyDescent="0.25">
      <c r="B3" s="1"/>
    </row>
    <row r="4" spans="2:16" x14ac:dyDescent="0.25">
      <c r="B4" s="1" t="s">
        <v>11</v>
      </c>
      <c r="J4" s="1" t="s">
        <v>48</v>
      </c>
    </row>
    <row r="6" spans="2:16" x14ac:dyDescent="0.25">
      <c r="B6" s="2" t="s">
        <v>94</v>
      </c>
    </row>
    <row r="7" spans="2:16" x14ac:dyDescent="0.25">
      <c r="B7" s="2" t="s">
        <v>95</v>
      </c>
    </row>
    <row r="9" spans="2:16" x14ac:dyDescent="0.25">
      <c r="B9" s="2" t="s">
        <v>67</v>
      </c>
      <c r="C9" s="2"/>
      <c r="D9" s="3">
        <v>3</v>
      </c>
      <c r="E9" s="3">
        <v>2</v>
      </c>
      <c r="F9" s="3">
        <v>1</v>
      </c>
      <c r="G9" s="3">
        <v>0</v>
      </c>
      <c r="J9" s="2" t="s">
        <v>67</v>
      </c>
      <c r="K9" s="2"/>
      <c r="L9" s="3">
        <v>3</v>
      </c>
      <c r="M9" s="3">
        <v>2</v>
      </c>
      <c r="N9" s="3">
        <v>1</v>
      </c>
      <c r="O9" s="3">
        <v>0</v>
      </c>
    </row>
    <row r="10" spans="2:16" x14ac:dyDescent="0.25">
      <c r="B10" s="2" t="s">
        <v>68</v>
      </c>
      <c r="C10" s="2"/>
      <c r="D10" s="3">
        <v>1</v>
      </c>
      <c r="E10" s="3">
        <v>1</v>
      </c>
      <c r="F10" s="3">
        <v>1</v>
      </c>
      <c r="G10" s="3">
        <v>1</v>
      </c>
      <c r="J10" s="2" t="s">
        <v>68</v>
      </c>
      <c r="K10" s="2"/>
      <c r="L10" s="3">
        <v>1</v>
      </c>
      <c r="M10" s="3">
        <v>1</v>
      </c>
      <c r="N10" s="3">
        <v>1</v>
      </c>
      <c r="O10" s="3">
        <v>1</v>
      </c>
    </row>
    <row r="11" spans="2:16" x14ac:dyDescent="0.25">
      <c r="B11" s="2" t="s">
        <v>1</v>
      </c>
      <c r="C11" s="2"/>
      <c r="D11" s="3">
        <f t="shared" ref="D11:G11" si="0">D9-D10</f>
        <v>2</v>
      </c>
      <c r="E11" s="3">
        <f t="shared" si="0"/>
        <v>1</v>
      </c>
      <c r="F11" s="3">
        <f t="shared" si="0"/>
        <v>0</v>
      </c>
      <c r="G11" s="3">
        <f t="shared" si="0"/>
        <v>-1</v>
      </c>
      <c r="J11" s="2" t="s">
        <v>1</v>
      </c>
      <c r="K11" s="2"/>
      <c r="L11" s="3">
        <f t="shared" ref="L11" si="1">L9-L10</f>
        <v>2</v>
      </c>
      <c r="M11" s="3">
        <f t="shared" ref="M11" si="2">M9-M10</f>
        <v>1</v>
      </c>
      <c r="N11" s="3">
        <f t="shared" ref="N11" si="3">N9-N10</f>
        <v>0</v>
      </c>
      <c r="O11" s="3">
        <f t="shared" ref="O11" si="4">O9-O10</f>
        <v>-1</v>
      </c>
    </row>
    <row r="12" spans="2:16" x14ac:dyDescent="0.25">
      <c r="B12" s="2"/>
      <c r="C12" s="2"/>
      <c r="D12" s="3"/>
      <c r="E12" s="3"/>
      <c r="F12" s="3"/>
      <c r="G12" s="3"/>
    </row>
    <row r="13" spans="2:16" x14ac:dyDescent="0.25">
      <c r="B13" s="8" t="s">
        <v>2</v>
      </c>
      <c r="C13" s="8" t="s">
        <v>3</v>
      </c>
      <c r="D13" s="3"/>
      <c r="E13" s="3"/>
      <c r="F13" s="3"/>
      <c r="G13" s="3"/>
      <c r="H13" s="8" t="s">
        <v>98</v>
      </c>
      <c r="J13" s="8" t="s">
        <v>2</v>
      </c>
      <c r="K13" s="8" t="s">
        <v>3</v>
      </c>
      <c r="P13" s="8" t="s">
        <v>98</v>
      </c>
    </row>
    <row r="14" spans="2:16" x14ac:dyDescent="0.25">
      <c r="B14" s="3">
        <v>1</v>
      </c>
      <c r="C14" s="3" t="s">
        <v>4</v>
      </c>
      <c r="D14" s="9" t="s">
        <v>66</v>
      </c>
      <c r="E14" s="9" t="s">
        <v>66</v>
      </c>
      <c r="F14" s="11" t="s">
        <v>66</v>
      </c>
      <c r="G14" s="3" t="s">
        <v>49</v>
      </c>
      <c r="J14" s="3">
        <v>1</v>
      </c>
      <c r="K14" s="3" t="s">
        <v>4</v>
      </c>
      <c r="L14" s="9" t="s">
        <v>66</v>
      </c>
      <c r="M14" s="9" t="s">
        <v>66</v>
      </c>
      <c r="N14" s="11" t="s">
        <v>66</v>
      </c>
      <c r="O14" s="3" t="s">
        <v>49</v>
      </c>
    </row>
    <row r="15" spans="2:16" x14ac:dyDescent="0.25">
      <c r="B15" s="3">
        <v>2</v>
      </c>
      <c r="C15" s="3" t="s">
        <v>4</v>
      </c>
      <c r="D15" s="9" t="s">
        <v>66</v>
      </c>
      <c r="E15" s="9" t="s">
        <v>66</v>
      </c>
      <c r="F15" s="12" t="s">
        <v>49</v>
      </c>
      <c r="G15" s="3" t="s">
        <v>50</v>
      </c>
      <c r="J15" s="3">
        <v>2</v>
      </c>
      <c r="K15" s="3" t="s">
        <v>4</v>
      </c>
      <c r="L15" s="9" t="s">
        <v>66</v>
      </c>
      <c r="M15" s="9" t="s">
        <v>66</v>
      </c>
      <c r="N15" s="12" t="s">
        <v>49</v>
      </c>
      <c r="O15" s="3" t="s">
        <v>50</v>
      </c>
    </row>
    <row r="16" spans="2:16" x14ac:dyDescent="0.25">
      <c r="B16" s="3">
        <v>3</v>
      </c>
      <c r="C16" s="3" t="s">
        <v>4</v>
      </c>
      <c r="D16" s="9" t="s">
        <v>66</v>
      </c>
      <c r="E16" s="3" t="s">
        <v>49</v>
      </c>
      <c r="F16" s="12" t="s">
        <v>50</v>
      </c>
      <c r="G16" s="3" t="s">
        <v>51</v>
      </c>
      <c r="J16" s="3">
        <v>3</v>
      </c>
      <c r="K16" s="3" t="s">
        <v>4</v>
      </c>
      <c r="L16" s="9" t="s">
        <v>66</v>
      </c>
      <c r="M16" s="3" t="s">
        <v>49</v>
      </c>
      <c r="N16" s="12" t="s">
        <v>50</v>
      </c>
      <c r="O16" s="3" t="s">
        <v>51</v>
      </c>
    </row>
    <row r="17" spans="2:16" x14ac:dyDescent="0.25">
      <c r="B17" s="3">
        <v>4</v>
      </c>
      <c r="C17" s="3" t="s">
        <v>4</v>
      </c>
      <c r="D17" s="3" t="s">
        <v>49</v>
      </c>
      <c r="E17" s="3" t="s">
        <v>50</v>
      </c>
      <c r="F17" s="12" t="s">
        <v>51</v>
      </c>
      <c r="G17" s="3" t="s">
        <v>52</v>
      </c>
      <c r="J17" s="4">
        <v>4</v>
      </c>
      <c r="K17" s="4" t="s">
        <v>4</v>
      </c>
      <c r="L17" s="4" t="s">
        <v>49</v>
      </c>
      <c r="M17" s="4" t="s">
        <v>50</v>
      </c>
      <c r="N17" s="13" t="s">
        <v>51</v>
      </c>
      <c r="O17" s="4" t="s">
        <v>52</v>
      </c>
    </row>
    <row r="18" spans="2:16" x14ac:dyDescent="0.25">
      <c r="B18" s="4">
        <f>1+B17</f>
        <v>5</v>
      </c>
      <c r="C18" s="4" t="s">
        <v>4</v>
      </c>
      <c r="D18" s="4" t="s">
        <v>50</v>
      </c>
      <c r="E18" s="4" t="s">
        <v>51</v>
      </c>
      <c r="F18" s="13" t="s">
        <v>52</v>
      </c>
      <c r="G18" s="4" t="s">
        <v>53</v>
      </c>
      <c r="J18" s="5">
        <f>1+J17</f>
        <v>5</v>
      </c>
      <c r="K18" s="5" t="s">
        <v>5</v>
      </c>
      <c r="L18" s="5" t="s">
        <v>50</v>
      </c>
      <c r="M18" s="5" t="s">
        <v>51</v>
      </c>
      <c r="N18" s="14" t="s">
        <v>52</v>
      </c>
      <c r="O18" s="5" t="s">
        <v>53</v>
      </c>
      <c r="P18" s="18" t="s">
        <v>97</v>
      </c>
    </row>
    <row r="19" spans="2:16" x14ac:dyDescent="0.25">
      <c r="B19" s="5">
        <f t="shared" ref="B19:B58" si="5">1+B18</f>
        <v>6</v>
      </c>
      <c r="C19" s="5" t="s">
        <v>5</v>
      </c>
      <c r="D19" s="5" t="s">
        <v>51</v>
      </c>
      <c r="E19" s="5" t="s">
        <v>52</v>
      </c>
      <c r="F19" s="14" t="s">
        <v>53</v>
      </c>
      <c r="G19" s="5" t="s">
        <v>54</v>
      </c>
      <c r="H19" s="18" t="s">
        <v>100</v>
      </c>
      <c r="J19" s="4">
        <f t="shared" ref="J19:J60" si="6">1+J18</f>
        <v>6</v>
      </c>
      <c r="K19" s="4" t="s">
        <v>5</v>
      </c>
      <c r="L19" s="4" t="s">
        <v>51</v>
      </c>
      <c r="M19" s="4" t="s">
        <v>52</v>
      </c>
      <c r="N19" s="13" t="s">
        <v>53</v>
      </c>
      <c r="O19" s="4" t="s">
        <v>54</v>
      </c>
      <c r="P19" s="18" t="s">
        <v>96</v>
      </c>
    </row>
    <row r="20" spans="2:16" x14ac:dyDescent="0.25">
      <c r="B20" s="4">
        <f t="shared" si="5"/>
        <v>7</v>
      </c>
      <c r="C20" s="4" t="s">
        <v>5</v>
      </c>
      <c r="D20" s="4" t="s">
        <v>52</v>
      </c>
      <c r="E20" s="4" t="s">
        <v>53</v>
      </c>
      <c r="F20" s="13" t="s">
        <v>54</v>
      </c>
      <c r="G20" s="4" t="s">
        <v>55</v>
      </c>
      <c r="H20" s="18" t="s">
        <v>99</v>
      </c>
      <c r="J20" s="5">
        <f t="shared" si="6"/>
        <v>7</v>
      </c>
      <c r="K20" s="5" t="s">
        <v>6</v>
      </c>
      <c r="L20" s="5" t="s">
        <v>52</v>
      </c>
      <c r="M20" s="5" t="s">
        <v>53</v>
      </c>
      <c r="N20" s="14" t="s">
        <v>54</v>
      </c>
      <c r="O20" s="5" t="s">
        <v>55</v>
      </c>
      <c r="P20" s="18"/>
    </row>
    <row r="21" spans="2:16" x14ac:dyDescent="0.25">
      <c r="B21" s="5">
        <f t="shared" si="5"/>
        <v>8</v>
      </c>
      <c r="C21" s="3" t="s">
        <v>6</v>
      </c>
      <c r="D21" s="5" t="s">
        <v>53</v>
      </c>
      <c r="E21" s="5" t="s">
        <v>54</v>
      </c>
      <c r="F21" s="14" t="s">
        <v>55</v>
      </c>
      <c r="G21" s="5" t="s">
        <v>56</v>
      </c>
      <c r="H21" s="18"/>
      <c r="J21" s="3">
        <f t="shared" si="6"/>
        <v>8</v>
      </c>
      <c r="K21" s="3" t="s">
        <v>6</v>
      </c>
      <c r="L21" s="3" t="s">
        <v>53</v>
      </c>
      <c r="M21" s="3" t="s">
        <v>54</v>
      </c>
      <c r="N21" s="12" t="s">
        <v>55</v>
      </c>
      <c r="O21" s="3" t="s">
        <v>56</v>
      </c>
    </row>
    <row r="22" spans="2:16" x14ac:dyDescent="0.25">
      <c r="B22" s="3">
        <f t="shared" si="5"/>
        <v>9</v>
      </c>
      <c r="C22" s="3" t="s">
        <v>6</v>
      </c>
      <c r="D22" s="3" t="s">
        <v>54</v>
      </c>
      <c r="E22" s="3" t="s">
        <v>55</v>
      </c>
      <c r="F22" s="12" t="s">
        <v>56</v>
      </c>
      <c r="G22" s="3" t="s">
        <v>57</v>
      </c>
      <c r="J22" s="3">
        <f t="shared" si="6"/>
        <v>9</v>
      </c>
      <c r="K22" s="3" t="s">
        <v>6</v>
      </c>
      <c r="L22" s="3" t="s">
        <v>54</v>
      </c>
      <c r="M22" s="3" t="s">
        <v>55</v>
      </c>
      <c r="N22" s="12" t="s">
        <v>56</v>
      </c>
      <c r="O22" s="3" t="s">
        <v>57</v>
      </c>
    </row>
    <row r="23" spans="2:16" x14ac:dyDescent="0.25">
      <c r="B23" s="3">
        <f t="shared" si="5"/>
        <v>10</v>
      </c>
      <c r="C23" s="3" t="s">
        <v>6</v>
      </c>
      <c r="D23" s="3" t="s">
        <v>55</v>
      </c>
      <c r="E23" s="3" t="s">
        <v>56</v>
      </c>
      <c r="F23" s="12" t="s">
        <v>57</v>
      </c>
      <c r="G23" s="3" t="s">
        <v>58</v>
      </c>
      <c r="J23" s="3">
        <f t="shared" si="6"/>
        <v>10</v>
      </c>
      <c r="K23" s="3" t="s">
        <v>6</v>
      </c>
      <c r="L23" s="3" t="s">
        <v>55</v>
      </c>
      <c r="M23" s="3" t="s">
        <v>56</v>
      </c>
      <c r="N23" s="12" t="s">
        <v>57</v>
      </c>
      <c r="O23" s="3" t="s">
        <v>58</v>
      </c>
    </row>
    <row r="24" spans="2:16" x14ac:dyDescent="0.25">
      <c r="B24" s="3">
        <f t="shared" si="5"/>
        <v>11</v>
      </c>
      <c r="C24" s="3" t="s">
        <v>6</v>
      </c>
      <c r="D24" s="3" t="s">
        <v>56</v>
      </c>
      <c r="E24" s="3" t="s">
        <v>57</v>
      </c>
      <c r="F24" s="12" t="s">
        <v>58</v>
      </c>
      <c r="G24" s="6" t="s">
        <v>7</v>
      </c>
      <c r="J24" s="3">
        <f t="shared" si="6"/>
        <v>11</v>
      </c>
      <c r="K24" s="3" t="s">
        <v>6</v>
      </c>
      <c r="L24" s="3" t="s">
        <v>56</v>
      </c>
      <c r="M24" s="3" t="s">
        <v>57</v>
      </c>
      <c r="N24" s="12" t="s">
        <v>58</v>
      </c>
      <c r="O24" s="3" t="s">
        <v>59</v>
      </c>
    </row>
    <row r="25" spans="2:16" x14ac:dyDescent="0.25">
      <c r="B25" s="3">
        <f t="shared" si="5"/>
        <v>12</v>
      </c>
      <c r="C25" s="3" t="s">
        <v>6</v>
      </c>
      <c r="D25" s="3" t="s">
        <v>57</v>
      </c>
      <c r="E25" s="3" t="s">
        <v>58</v>
      </c>
      <c r="F25" s="15" t="s">
        <v>7</v>
      </c>
      <c r="G25" s="6" t="s">
        <v>8</v>
      </c>
      <c r="J25" s="3">
        <f t="shared" si="6"/>
        <v>12</v>
      </c>
      <c r="K25" s="3" t="s">
        <v>6</v>
      </c>
      <c r="L25" s="3" t="s">
        <v>57</v>
      </c>
      <c r="M25" s="3" t="s">
        <v>58</v>
      </c>
      <c r="N25" s="12" t="s">
        <v>59</v>
      </c>
      <c r="O25" s="6" t="s">
        <v>7</v>
      </c>
    </row>
    <row r="26" spans="2:16" x14ac:dyDescent="0.25">
      <c r="B26" s="3">
        <f t="shared" si="5"/>
        <v>13</v>
      </c>
      <c r="C26" s="3" t="s">
        <v>6</v>
      </c>
      <c r="D26" s="3" t="s">
        <v>58</v>
      </c>
      <c r="E26" s="6" t="s">
        <v>7</v>
      </c>
      <c r="F26" s="15" t="s">
        <v>8</v>
      </c>
      <c r="G26" s="3" t="s">
        <v>59</v>
      </c>
      <c r="J26" s="4">
        <f t="shared" si="6"/>
        <v>13</v>
      </c>
      <c r="K26" s="4" t="s">
        <v>6</v>
      </c>
      <c r="L26" s="4" t="s">
        <v>58</v>
      </c>
      <c r="M26" s="4" t="s">
        <v>59</v>
      </c>
      <c r="N26" s="17" t="s">
        <v>7</v>
      </c>
      <c r="O26" s="7" t="s">
        <v>8</v>
      </c>
    </row>
    <row r="27" spans="2:16" x14ac:dyDescent="0.25">
      <c r="B27" s="3">
        <f t="shared" si="5"/>
        <v>14</v>
      </c>
      <c r="C27" s="3" t="s">
        <v>6</v>
      </c>
      <c r="D27" s="6" t="s">
        <v>7</v>
      </c>
      <c r="E27" s="6" t="s">
        <v>8</v>
      </c>
      <c r="F27" s="12" t="s">
        <v>59</v>
      </c>
      <c r="G27" s="3" t="s">
        <v>60</v>
      </c>
      <c r="J27" s="5">
        <f t="shared" si="6"/>
        <v>14</v>
      </c>
      <c r="K27" s="5" t="s">
        <v>9</v>
      </c>
      <c r="L27" s="5" t="s">
        <v>59</v>
      </c>
      <c r="M27" s="10" t="s">
        <v>7</v>
      </c>
      <c r="N27" s="16" t="s">
        <v>8</v>
      </c>
      <c r="O27" s="10" t="s">
        <v>12</v>
      </c>
      <c r="P27" s="18" t="s">
        <v>128</v>
      </c>
    </row>
    <row r="28" spans="2:16" x14ac:dyDescent="0.25">
      <c r="B28" s="3">
        <f t="shared" si="5"/>
        <v>15</v>
      </c>
      <c r="C28" s="3" t="s">
        <v>6</v>
      </c>
      <c r="D28" s="6" t="s">
        <v>8</v>
      </c>
      <c r="E28" s="3" t="s">
        <v>59</v>
      </c>
      <c r="F28" s="12" t="s">
        <v>60</v>
      </c>
      <c r="G28" s="3" t="s">
        <v>61</v>
      </c>
      <c r="J28" s="3">
        <f t="shared" si="6"/>
        <v>15</v>
      </c>
      <c r="K28" s="3" t="s">
        <v>9</v>
      </c>
      <c r="L28" s="6" t="s">
        <v>7</v>
      </c>
      <c r="M28" s="6" t="s">
        <v>8</v>
      </c>
      <c r="N28" s="15" t="s">
        <v>12</v>
      </c>
      <c r="O28" s="6" t="s">
        <v>13</v>
      </c>
      <c r="P28" s="18" t="s">
        <v>127</v>
      </c>
    </row>
    <row r="29" spans="2:16" x14ac:dyDescent="0.25">
      <c r="B29" s="4">
        <f t="shared" si="5"/>
        <v>16</v>
      </c>
      <c r="C29" s="4" t="s">
        <v>6</v>
      </c>
      <c r="D29" s="4" t="s">
        <v>59</v>
      </c>
      <c r="E29" s="4" t="s">
        <v>60</v>
      </c>
      <c r="F29" s="13" t="s">
        <v>61</v>
      </c>
      <c r="G29" s="7" t="s">
        <v>12</v>
      </c>
      <c r="J29" s="3">
        <f t="shared" si="6"/>
        <v>16</v>
      </c>
      <c r="K29" s="3" t="s">
        <v>9</v>
      </c>
      <c r="L29" s="6" t="s">
        <v>8</v>
      </c>
      <c r="M29" s="6" t="s">
        <v>12</v>
      </c>
      <c r="N29" s="15" t="s">
        <v>13</v>
      </c>
      <c r="O29" s="6" t="s">
        <v>14</v>
      </c>
      <c r="P29" s="18" t="s">
        <v>126</v>
      </c>
    </row>
    <row r="30" spans="2:16" x14ac:dyDescent="0.25">
      <c r="B30" s="5">
        <f t="shared" si="5"/>
        <v>17</v>
      </c>
      <c r="C30" s="5" t="s">
        <v>9</v>
      </c>
      <c r="D30" s="5" t="s">
        <v>60</v>
      </c>
      <c r="E30" s="5" t="s">
        <v>61</v>
      </c>
      <c r="F30" s="16" t="s">
        <v>12</v>
      </c>
      <c r="G30" s="10" t="s">
        <v>13</v>
      </c>
      <c r="H30" s="18" t="s">
        <v>103</v>
      </c>
      <c r="J30" s="4">
        <f t="shared" si="6"/>
        <v>17</v>
      </c>
      <c r="K30" s="4" t="s">
        <v>9</v>
      </c>
      <c r="L30" s="7" t="s">
        <v>12</v>
      </c>
      <c r="M30" s="7" t="s">
        <v>13</v>
      </c>
      <c r="N30" s="17" t="s">
        <v>14</v>
      </c>
      <c r="O30" s="7" t="s">
        <v>15</v>
      </c>
      <c r="P30" s="18" t="s">
        <v>125</v>
      </c>
    </row>
    <row r="31" spans="2:16" x14ac:dyDescent="0.25">
      <c r="B31" s="3">
        <f t="shared" si="5"/>
        <v>18</v>
      </c>
      <c r="C31" s="3" t="s">
        <v>9</v>
      </c>
      <c r="D31" s="3" t="s">
        <v>61</v>
      </c>
      <c r="E31" s="6" t="s">
        <v>12</v>
      </c>
      <c r="F31" s="15" t="s">
        <v>13</v>
      </c>
      <c r="G31" s="6" t="s">
        <v>14</v>
      </c>
      <c r="H31" s="18" t="s">
        <v>104</v>
      </c>
      <c r="J31" s="5">
        <f t="shared" si="6"/>
        <v>18</v>
      </c>
      <c r="K31" s="5" t="s">
        <v>10</v>
      </c>
      <c r="L31" s="10" t="s">
        <v>13</v>
      </c>
      <c r="M31" s="10" t="s">
        <v>14</v>
      </c>
      <c r="N31" s="16" t="s">
        <v>15</v>
      </c>
      <c r="O31" s="10" t="s">
        <v>16</v>
      </c>
      <c r="P31" s="18"/>
    </row>
    <row r="32" spans="2:16" x14ac:dyDescent="0.25">
      <c r="B32" s="3">
        <f t="shared" si="5"/>
        <v>19</v>
      </c>
      <c r="C32" s="3" t="s">
        <v>9</v>
      </c>
      <c r="D32" s="6" t="s">
        <v>12</v>
      </c>
      <c r="E32" s="6" t="s">
        <v>13</v>
      </c>
      <c r="F32" s="15" t="s">
        <v>14</v>
      </c>
      <c r="G32" s="6" t="s">
        <v>15</v>
      </c>
      <c r="H32" s="18" t="s">
        <v>102</v>
      </c>
      <c r="J32" s="3">
        <f t="shared" si="6"/>
        <v>19</v>
      </c>
      <c r="K32" s="3" t="s">
        <v>10</v>
      </c>
      <c r="L32" s="6" t="s">
        <v>14</v>
      </c>
      <c r="M32" s="6" t="s">
        <v>15</v>
      </c>
      <c r="N32" s="15" t="s">
        <v>16</v>
      </c>
      <c r="O32" s="6" t="s">
        <v>17</v>
      </c>
      <c r="P32" s="18"/>
    </row>
    <row r="33" spans="2:16" x14ac:dyDescent="0.25">
      <c r="B33" s="4">
        <f t="shared" si="5"/>
        <v>20</v>
      </c>
      <c r="C33" s="4" t="s">
        <v>9</v>
      </c>
      <c r="D33" s="7" t="s">
        <v>13</v>
      </c>
      <c r="E33" s="7" t="s">
        <v>14</v>
      </c>
      <c r="F33" s="17" t="s">
        <v>15</v>
      </c>
      <c r="G33" s="7" t="s">
        <v>16</v>
      </c>
      <c r="H33" s="18" t="s">
        <v>101</v>
      </c>
      <c r="J33" s="3">
        <f t="shared" si="6"/>
        <v>20</v>
      </c>
      <c r="K33" s="3" t="s">
        <v>10</v>
      </c>
      <c r="L33" s="6" t="s">
        <v>15</v>
      </c>
      <c r="M33" s="6" t="s">
        <v>16</v>
      </c>
      <c r="N33" s="15" t="s">
        <v>17</v>
      </c>
      <c r="O33" s="6" t="s">
        <v>18</v>
      </c>
    </row>
    <row r="34" spans="2:16" x14ac:dyDescent="0.25">
      <c r="B34" s="3">
        <f t="shared" si="5"/>
        <v>21</v>
      </c>
      <c r="C34" s="3" t="s">
        <v>10</v>
      </c>
      <c r="D34" s="6" t="s">
        <v>14</v>
      </c>
      <c r="E34" s="6" t="s">
        <v>15</v>
      </c>
      <c r="F34" s="15" t="s">
        <v>16</v>
      </c>
      <c r="G34" s="6" t="s">
        <v>17</v>
      </c>
      <c r="J34" s="3">
        <f t="shared" si="6"/>
        <v>21</v>
      </c>
      <c r="K34" s="3" t="s">
        <v>10</v>
      </c>
      <c r="L34" s="6" t="s">
        <v>16</v>
      </c>
      <c r="M34" s="6" t="s">
        <v>17</v>
      </c>
      <c r="N34" s="15" t="s">
        <v>18</v>
      </c>
      <c r="O34" s="6" t="s">
        <v>19</v>
      </c>
    </row>
    <row r="35" spans="2:16" x14ac:dyDescent="0.25">
      <c r="B35" s="3">
        <f t="shared" si="5"/>
        <v>22</v>
      </c>
      <c r="C35" s="3" t="s">
        <v>10</v>
      </c>
      <c r="D35" s="6" t="s">
        <v>15</v>
      </c>
      <c r="E35" s="6" t="s">
        <v>16</v>
      </c>
      <c r="F35" s="15" t="s">
        <v>17</v>
      </c>
      <c r="G35" s="6" t="s">
        <v>18</v>
      </c>
      <c r="J35" s="3">
        <f t="shared" si="6"/>
        <v>22</v>
      </c>
      <c r="K35" s="3" t="s">
        <v>10</v>
      </c>
      <c r="L35" s="6" t="s">
        <v>17</v>
      </c>
      <c r="M35" s="6" t="s">
        <v>18</v>
      </c>
      <c r="N35" s="15" t="s">
        <v>19</v>
      </c>
      <c r="O35" s="6" t="s">
        <v>20</v>
      </c>
    </row>
    <row r="36" spans="2:16" x14ac:dyDescent="0.25">
      <c r="B36" s="3">
        <f t="shared" si="5"/>
        <v>23</v>
      </c>
      <c r="C36" s="3" t="s">
        <v>10</v>
      </c>
      <c r="D36" s="6" t="s">
        <v>16</v>
      </c>
      <c r="E36" s="6" t="s">
        <v>17</v>
      </c>
      <c r="F36" s="15" t="s">
        <v>18</v>
      </c>
      <c r="G36" s="6" t="s">
        <v>19</v>
      </c>
      <c r="J36" s="3">
        <f t="shared" si="6"/>
        <v>23</v>
      </c>
      <c r="K36" s="3" t="s">
        <v>10</v>
      </c>
      <c r="L36" s="6" t="s">
        <v>18</v>
      </c>
      <c r="M36" s="6" t="s">
        <v>19</v>
      </c>
      <c r="N36" s="15" t="s">
        <v>20</v>
      </c>
      <c r="O36" s="6" t="s">
        <v>21</v>
      </c>
    </row>
    <row r="37" spans="2:16" x14ac:dyDescent="0.25">
      <c r="B37" s="3">
        <f t="shared" si="5"/>
        <v>24</v>
      </c>
      <c r="C37" s="3" t="s">
        <v>10</v>
      </c>
      <c r="D37" s="6" t="s">
        <v>17</v>
      </c>
      <c r="E37" s="6" t="s">
        <v>18</v>
      </c>
      <c r="F37" s="15" t="s">
        <v>19</v>
      </c>
      <c r="G37" s="6" t="s">
        <v>20</v>
      </c>
      <c r="J37" s="3">
        <f t="shared" si="6"/>
        <v>24</v>
      </c>
      <c r="K37" s="3" t="s">
        <v>10</v>
      </c>
      <c r="L37" s="6" t="s">
        <v>19</v>
      </c>
      <c r="M37" s="6" t="s">
        <v>20</v>
      </c>
      <c r="N37" s="15" t="s">
        <v>21</v>
      </c>
      <c r="O37" s="6" t="s">
        <v>22</v>
      </c>
    </row>
    <row r="38" spans="2:16" x14ac:dyDescent="0.25">
      <c r="B38" s="3">
        <f t="shared" si="5"/>
        <v>25</v>
      </c>
      <c r="C38" s="3" t="s">
        <v>10</v>
      </c>
      <c r="D38" s="6" t="s">
        <v>18</v>
      </c>
      <c r="E38" s="6" t="s">
        <v>19</v>
      </c>
      <c r="F38" s="15" t="s">
        <v>20</v>
      </c>
      <c r="G38" s="6" t="s">
        <v>21</v>
      </c>
      <c r="J38" s="3">
        <f t="shared" si="6"/>
        <v>25</v>
      </c>
      <c r="K38" s="3" t="s">
        <v>10</v>
      </c>
      <c r="L38" s="6" t="s">
        <v>20</v>
      </c>
      <c r="M38" s="6" t="s">
        <v>21</v>
      </c>
      <c r="N38" s="15" t="s">
        <v>22</v>
      </c>
      <c r="O38" s="6" t="s">
        <v>23</v>
      </c>
    </row>
    <row r="39" spans="2:16" x14ac:dyDescent="0.25">
      <c r="B39" s="3">
        <f t="shared" si="5"/>
        <v>26</v>
      </c>
      <c r="C39" s="3" t="s">
        <v>10</v>
      </c>
      <c r="D39" s="6" t="s">
        <v>19</v>
      </c>
      <c r="E39" s="6" t="s">
        <v>20</v>
      </c>
      <c r="F39" s="15" t="s">
        <v>21</v>
      </c>
      <c r="G39" s="6" t="s">
        <v>22</v>
      </c>
      <c r="J39" s="3">
        <f t="shared" si="6"/>
        <v>26</v>
      </c>
      <c r="K39" s="3" t="s">
        <v>10</v>
      </c>
      <c r="L39" s="6" t="s">
        <v>21</v>
      </c>
      <c r="M39" s="6" t="s">
        <v>22</v>
      </c>
      <c r="N39" s="15" t="s">
        <v>23</v>
      </c>
      <c r="O39" s="6" t="s">
        <v>24</v>
      </c>
    </row>
    <row r="40" spans="2:16" x14ac:dyDescent="0.25">
      <c r="B40" s="3">
        <f t="shared" si="5"/>
        <v>27</v>
      </c>
      <c r="C40" s="3" t="s">
        <v>10</v>
      </c>
      <c r="D40" s="6" t="s">
        <v>20</v>
      </c>
      <c r="E40" s="6" t="s">
        <v>21</v>
      </c>
      <c r="F40" s="15" t="s">
        <v>22</v>
      </c>
      <c r="G40" s="6" t="s">
        <v>23</v>
      </c>
      <c r="J40" s="3">
        <f t="shared" si="6"/>
        <v>27</v>
      </c>
      <c r="K40" s="3" t="s">
        <v>10</v>
      </c>
      <c r="L40" s="6" t="s">
        <v>22</v>
      </c>
      <c r="M40" s="6" t="s">
        <v>23</v>
      </c>
      <c r="N40" s="15" t="s">
        <v>24</v>
      </c>
      <c r="O40" s="6" t="s">
        <v>25</v>
      </c>
    </row>
    <row r="41" spans="2:16" x14ac:dyDescent="0.25">
      <c r="B41" s="3">
        <f t="shared" si="5"/>
        <v>28</v>
      </c>
      <c r="C41" s="3" t="s">
        <v>10</v>
      </c>
      <c r="D41" s="6" t="s">
        <v>21</v>
      </c>
      <c r="E41" s="6" t="s">
        <v>22</v>
      </c>
      <c r="F41" s="15" t="s">
        <v>23</v>
      </c>
      <c r="G41" s="6" t="s">
        <v>24</v>
      </c>
      <c r="J41" s="4">
        <f t="shared" si="6"/>
        <v>28</v>
      </c>
      <c r="K41" s="4" t="s">
        <v>10</v>
      </c>
      <c r="L41" s="7" t="s">
        <v>23</v>
      </c>
      <c r="M41" s="7" t="s">
        <v>24</v>
      </c>
      <c r="N41" s="17" t="s">
        <v>25</v>
      </c>
      <c r="O41" s="7" t="s">
        <v>26</v>
      </c>
    </row>
    <row r="42" spans="2:16" x14ac:dyDescent="0.25">
      <c r="B42" s="3">
        <f t="shared" si="5"/>
        <v>29</v>
      </c>
      <c r="C42" s="3" t="s">
        <v>10</v>
      </c>
      <c r="D42" s="6" t="s">
        <v>22</v>
      </c>
      <c r="E42" s="6" t="s">
        <v>23</v>
      </c>
      <c r="F42" s="15" t="s">
        <v>24</v>
      </c>
      <c r="G42" s="6" t="s">
        <v>25</v>
      </c>
      <c r="J42" s="5">
        <f t="shared" si="6"/>
        <v>29</v>
      </c>
      <c r="K42" s="5" t="s">
        <v>38</v>
      </c>
      <c r="L42" s="10" t="s">
        <v>24</v>
      </c>
      <c r="M42" s="10" t="s">
        <v>25</v>
      </c>
      <c r="N42" s="16" t="s">
        <v>26</v>
      </c>
      <c r="O42" s="5" t="s">
        <v>39</v>
      </c>
      <c r="P42" s="18" t="s">
        <v>123</v>
      </c>
    </row>
    <row r="43" spans="2:16" x14ac:dyDescent="0.25">
      <c r="B43" s="3">
        <f t="shared" si="5"/>
        <v>30</v>
      </c>
      <c r="C43" s="3" t="s">
        <v>10</v>
      </c>
      <c r="D43" s="6" t="s">
        <v>23</v>
      </c>
      <c r="E43" s="6" t="s">
        <v>24</v>
      </c>
      <c r="F43" s="15" t="s">
        <v>25</v>
      </c>
      <c r="G43" s="6" t="s">
        <v>26</v>
      </c>
      <c r="J43" s="3">
        <f t="shared" si="6"/>
        <v>30</v>
      </c>
      <c r="K43" s="3" t="s">
        <v>38</v>
      </c>
      <c r="L43" s="6" t="s">
        <v>25</v>
      </c>
      <c r="M43" s="6" t="s">
        <v>26</v>
      </c>
      <c r="N43" s="12" t="s">
        <v>39</v>
      </c>
      <c r="O43" s="3" t="s">
        <v>40</v>
      </c>
      <c r="P43" s="18" t="s">
        <v>124</v>
      </c>
    </row>
    <row r="44" spans="2:16" x14ac:dyDescent="0.25">
      <c r="B44" s="3">
        <f t="shared" si="5"/>
        <v>31</v>
      </c>
      <c r="C44" s="3" t="s">
        <v>10</v>
      </c>
      <c r="D44" s="6" t="s">
        <v>24</v>
      </c>
      <c r="E44" s="6" t="s">
        <v>25</v>
      </c>
      <c r="F44" s="15" t="s">
        <v>26</v>
      </c>
      <c r="G44" s="6" t="s">
        <v>27</v>
      </c>
      <c r="J44" s="3">
        <f t="shared" si="6"/>
        <v>31</v>
      </c>
      <c r="K44" s="3" t="s">
        <v>38</v>
      </c>
      <c r="L44" s="6" t="s">
        <v>26</v>
      </c>
      <c r="M44" s="3" t="s">
        <v>39</v>
      </c>
      <c r="N44" s="12" t="s">
        <v>40</v>
      </c>
      <c r="O44" s="3" t="s">
        <v>41</v>
      </c>
      <c r="P44" s="18" t="s">
        <v>122</v>
      </c>
    </row>
    <row r="45" spans="2:16" x14ac:dyDescent="0.25">
      <c r="B45" s="3">
        <f t="shared" si="5"/>
        <v>32</v>
      </c>
      <c r="C45" s="3" t="s">
        <v>10</v>
      </c>
      <c r="D45" s="6" t="s">
        <v>25</v>
      </c>
      <c r="E45" s="6" t="s">
        <v>26</v>
      </c>
      <c r="F45" s="15" t="s">
        <v>27</v>
      </c>
      <c r="G45" s="6" t="s">
        <v>28</v>
      </c>
      <c r="J45" s="3">
        <f t="shared" si="6"/>
        <v>32</v>
      </c>
      <c r="K45" s="3" t="s">
        <v>38</v>
      </c>
      <c r="L45" s="3" t="s">
        <v>39</v>
      </c>
      <c r="M45" s="3" t="s">
        <v>40</v>
      </c>
      <c r="N45" s="12" t="s">
        <v>41</v>
      </c>
      <c r="O45" s="3" t="s">
        <v>42</v>
      </c>
      <c r="P45" s="18" t="s">
        <v>121</v>
      </c>
    </row>
    <row r="46" spans="2:16" x14ac:dyDescent="0.25">
      <c r="B46" s="3">
        <f t="shared" si="5"/>
        <v>33</v>
      </c>
      <c r="C46" s="3" t="s">
        <v>10</v>
      </c>
      <c r="D46" s="6" t="s">
        <v>26</v>
      </c>
      <c r="E46" s="6" t="s">
        <v>27</v>
      </c>
      <c r="F46" s="15" t="s">
        <v>28</v>
      </c>
      <c r="G46" s="6" t="s">
        <v>29</v>
      </c>
      <c r="J46" s="3">
        <f t="shared" si="6"/>
        <v>33</v>
      </c>
      <c r="K46" s="3" t="s">
        <v>38</v>
      </c>
      <c r="L46" s="3" t="s">
        <v>40</v>
      </c>
      <c r="M46" s="3" t="s">
        <v>41</v>
      </c>
      <c r="N46" s="12" t="s">
        <v>42</v>
      </c>
      <c r="O46" s="6" t="s">
        <v>27</v>
      </c>
      <c r="P46" s="18" t="s">
        <v>119</v>
      </c>
    </row>
    <row r="47" spans="2:16" x14ac:dyDescent="0.25">
      <c r="B47" s="4">
        <f t="shared" si="5"/>
        <v>34</v>
      </c>
      <c r="C47" s="4" t="s">
        <v>10</v>
      </c>
      <c r="D47" s="7" t="s">
        <v>27</v>
      </c>
      <c r="E47" s="7" t="s">
        <v>28</v>
      </c>
      <c r="F47" s="17" t="s">
        <v>29</v>
      </c>
      <c r="G47" s="7" t="s">
        <v>30</v>
      </c>
      <c r="J47" s="3">
        <f t="shared" si="6"/>
        <v>34</v>
      </c>
      <c r="K47" s="3" t="s">
        <v>38</v>
      </c>
      <c r="L47" s="3" t="s">
        <v>41</v>
      </c>
      <c r="M47" s="3" t="s">
        <v>42</v>
      </c>
      <c r="N47" s="15" t="s">
        <v>27</v>
      </c>
      <c r="O47" s="6" t="s">
        <v>28</v>
      </c>
      <c r="P47" s="18" t="s">
        <v>120</v>
      </c>
    </row>
    <row r="48" spans="2:16" x14ac:dyDescent="0.25">
      <c r="B48" s="5">
        <f t="shared" si="5"/>
        <v>35</v>
      </c>
      <c r="C48" s="5" t="s">
        <v>38</v>
      </c>
      <c r="D48" s="10" t="s">
        <v>28</v>
      </c>
      <c r="E48" s="10" t="s">
        <v>29</v>
      </c>
      <c r="F48" s="16" t="s">
        <v>30</v>
      </c>
      <c r="G48" s="5" t="s">
        <v>39</v>
      </c>
      <c r="H48" s="18" t="s">
        <v>110</v>
      </c>
      <c r="J48" s="3">
        <f t="shared" si="6"/>
        <v>35</v>
      </c>
      <c r="K48" s="3" t="s">
        <v>38</v>
      </c>
      <c r="L48" s="3" t="s">
        <v>42</v>
      </c>
      <c r="M48" s="6" t="s">
        <v>27</v>
      </c>
      <c r="N48" s="15" t="s">
        <v>28</v>
      </c>
      <c r="O48" s="6" t="s">
        <v>29</v>
      </c>
      <c r="P48" s="18" t="s">
        <v>118</v>
      </c>
    </row>
    <row r="49" spans="2:16" x14ac:dyDescent="0.25">
      <c r="B49" s="3">
        <f t="shared" si="5"/>
        <v>36</v>
      </c>
      <c r="C49" s="3" t="s">
        <v>38</v>
      </c>
      <c r="D49" s="6" t="s">
        <v>29</v>
      </c>
      <c r="E49" s="6" t="s">
        <v>30</v>
      </c>
      <c r="F49" s="12" t="s">
        <v>39</v>
      </c>
      <c r="G49" s="3" t="s">
        <v>40</v>
      </c>
      <c r="H49" s="18" t="s">
        <v>111</v>
      </c>
      <c r="J49" s="4">
        <f t="shared" si="6"/>
        <v>36</v>
      </c>
      <c r="K49" s="4" t="s">
        <v>38</v>
      </c>
      <c r="L49" s="7" t="s">
        <v>27</v>
      </c>
      <c r="M49" s="7" t="s">
        <v>28</v>
      </c>
      <c r="N49" s="17" t="s">
        <v>29</v>
      </c>
      <c r="O49" s="7" t="s">
        <v>30</v>
      </c>
      <c r="P49" s="18" t="s">
        <v>117</v>
      </c>
    </row>
    <row r="50" spans="2:16" x14ac:dyDescent="0.25">
      <c r="B50" s="3">
        <f t="shared" si="5"/>
        <v>37</v>
      </c>
      <c r="C50" s="3" t="s">
        <v>38</v>
      </c>
      <c r="D50" s="6" t="s">
        <v>30</v>
      </c>
      <c r="E50" s="3" t="s">
        <v>39</v>
      </c>
      <c r="F50" s="12" t="s">
        <v>40</v>
      </c>
      <c r="G50" s="3" t="s">
        <v>41</v>
      </c>
      <c r="H50" s="18" t="s">
        <v>112</v>
      </c>
      <c r="J50" s="5">
        <f t="shared" si="6"/>
        <v>37</v>
      </c>
      <c r="K50" s="5" t="s">
        <v>47</v>
      </c>
      <c r="L50" s="10" t="s">
        <v>28</v>
      </c>
      <c r="M50" s="10" t="s">
        <v>29</v>
      </c>
      <c r="N50" s="16" t="s">
        <v>30</v>
      </c>
      <c r="O50" s="10" t="s">
        <v>31</v>
      </c>
    </row>
    <row r="51" spans="2:16" x14ac:dyDescent="0.25">
      <c r="B51" s="3">
        <f t="shared" si="5"/>
        <v>38</v>
      </c>
      <c r="C51" s="3" t="s">
        <v>38</v>
      </c>
      <c r="D51" s="3" t="s">
        <v>39</v>
      </c>
      <c r="E51" s="3" t="s">
        <v>40</v>
      </c>
      <c r="F51" s="12" t="s">
        <v>41</v>
      </c>
      <c r="G51" s="3" t="s">
        <v>42</v>
      </c>
      <c r="H51" s="18" t="s">
        <v>109</v>
      </c>
      <c r="J51" s="3">
        <f t="shared" si="6"/>
        <v>38</v>
      </c>
      <c r="K51" s="3" t="s">
        <v>47</v>
      </c>
      <c r="L51" s="6" t="s">
        <v>29</v>
      </c>
      <c r="M51" s="6" t="s">
        <v>30</v>
      </c>
      <c r="N51" s="15" t="s">
        <v>31</v>
      </c>
      <c r="O51" s="6" t="s">
        <v>32</v>
      </c>
    </row>
    <row r="52" spans="2:16" x14ac:dyDescent="0.25">
      <c r="B52" s="3">
        <f t="shared" si="5"/>
        <v>39</v>
      </c>
      <c r="C52" s="3" t="s">
        <v>38</v>
      </c>
      <c r="D52" s="3" t="s">
        <v>40</v>
      </c>
      <c r="E52" s="3" t="s">
        <v>41</v>
      </c>
      <c r="F52" s="12" t="s">
        <v>42</v>
      </c>
      <c r="G52" s="6" t="s">
        <v>31</v>
      </c>
      <c r="H52" s="18" t="s">
        <v>108</v>
      </c>
      <c r="J52" s="3">
        <f t="shared" si="6"/>
        <v>39</v>
      </c>
      <c r="K52" s="3" t="s">
        <v>47</v>
      </c>
      <c r="L52" s="6" t="s">
        <v>30</v>
      </c>
      <c r="M52" s="6" t="s">
        <v>31</v>
      </c>
      <c r="N52" s="15" t="s">
        <v>32</v>
      </c>
      <c r="O52" s="6" t="s">
        <v>33</v>
      </c>
    </row>
    <row r="53" spans="2:16" x14ac:dyDescent="0.25">
      <c r="B53" s="3">
        <f t="shared" si="5"/>
        <v>40</v>
      </c>
      <c r="C53" s="3" t="s">
        <v>38</v>
      </c>
      <c r="D53" s="3" t="s">
        <v>41</v>
      </c>
      <c r="E53" s="3" t="s">
        <v>42</v>
      </c>
      <c r="F53" s="15" t="s">
        <v>31</v>
      </c>
      <c r="G53" s="6" t="s">
        <v>32</v>
      </c>
      <c r="H53" s="18" t="s">
        <v>106</v>
      </c>
      <c r="J53" s="3">
        <f t="shared" si="6"/>
        <v>40</v>
      </c>
      <c r="K53" s="3" t="s">
        <v>47</v>
      </c>
      <c r="L53" s="6" t="s">
        <v>31</v>
      </c>
      <c r="M53" s="6" t="s">
        <v>32</v>
      </c>
      <c r="N53" s="15" t="s">
        <v>33</v>
      </c>
      <c r="O53" s="3" t="s">
        <v>43</v>
      </c>
    </row>
    <row r="54" spans="2:16" x14ac:dyDescent="0.25">
      <c r="B54" s="3">
        <f t="shared" si="5"/>
        <v>41</v>
      </c>
      <c r="C54" s="3" t="s">
        <v>38</v>
      </c>
      <c r="D54" s="3" t="s">
        <v>42</v>
      </c>
      <c r="E54" s="6" t="s">
        <v>31</v>
      </c>
      <c r="F54" s="15" t="s">
        <v>32</v>
      </c>
      <c r="G54" s="6" t="s">
        <v>33</v>
      </c>
      <c r="H54" s="18" t="s">
        <v>107</v>
      </c>
      <c r="J54" s="3">
        <f t="shared" si="6"/>
        <v>41</v>
      </c>
      <c r="K54" s="3" t="s">
        <v>47</v>
      </c>
      <c r="L54" s="6" t="s">
        <v>32</v>
      </c>
      <c r="M54" s="6" t="s">
        <v>33</v>
      </c>
      <c r="N54" s="12" t="s">
        <v>43</v>
      </c>
      <c r="O54" s="3" t="s">
        <v>44</v>
      </c>
    </row>
    <row r="55" spans="2:16" x14ac:dyDescent="0.25">
      <c r="B55" s="4">
        <f t="shared" si="5"/>
        <v>42</v>
      </c>
      <c r="C55" s="4" t="s">
        <v>38</v>
      </c>
      <c r="D55" s="7" t="s">
        <v>31</v>
      </c>
      <c r="E55" s="7" t="s">
        <v>32</v>
      </c>
      <c r="F55" s="17" t="s">
        <v>33</v>
      </c>
      <c r="G55" s="7" t="s">
        <v>34</v>
      </c>
      <c r="H55" s="18" t="s">
        <v>105</v>
      </c>
      <c r="J55" s="3">
        <f t="shared" si="6"/>
        <v>42</v>
      </c>
      <c r="K55" s="3" t="s">
        <v>47</v>
      </c>
      <c r="L55" s="6" t="s">
        <v>33</v>
      </c>
      <c r="M55" s="3" t="s">
        <v>43</v>
      </c>
      <c r="N55" s="12" t="s">
        <v>44</v>
      </c>
      <c r="O55" s="3" t="s">
        <v>45</v>
      </c>
    </row>
    <row r="56" spans="2:16" x14ac:dyDescent="0.25">
      <c r="B56" s="5">
        <f t="shared" si="5"/>
        <v>43</v>
      </c>
      <c r="C56" s="5" t="s">
        <v>47</v>
      </c>
      <c r="D56" s="10" t="s">
        <v>32</v>
      </c>
      <c r="E56" s="10" t="s">
        <v>33</v>
      </c>
      <c r="F56" s="16" t="s">
        <v>34</v>
      </c>
      <c r="G56" s="10" t="s">
        <v>35</v>
      </c>
      <c r="J56" s="3">
        <f t="shared" si="6"/>
        <v>43</v>
      </c>
      <c r="K56" s="3" t="s">
        <v>47</v>
      </c>
      <c r="L56" s="3" t="s">
        <v>43</v>
      </c>
      <c r="M56" s="3" t="s">
        <v>44</v>
      </c>
      <c r="N56" s="12" t="s">
        <v>45</v>
      </c>
      <c r="O56" s="3" t="s">
        <v>46</v>
      </c>
    </row>
    <row r="57" spans="2:16" x14ac:dyDescent="0.25">
      <c r="B57" s="3">
        <f t="shared" si="5"/>
        <v>44</v>
      </c>
      <c r="C57" s="3" t="s">
        <v>47</v>
      </c>
      <c r="D57" s="6" t="s">
        <v>33</v>
      </c>
      <c r="E57" s="6" t="s">
        <v>34</v>
      </c>
      <c r="F57" s="15" t="s">
        <v>35</v>
      </c>
      <c r="G57" s="6" t="s">
        <v>36</v>
      </c>
      <c r="J57" s="3">
        <f t="shared" si="6"/>
        <v>44</v>
      </c>
      <c r="K57" s="3" t="s">
        <v>47</v>
      </c>
      <c r="L57" s="3" t="s">
        <v>44</v>
      </c>
      <c r="M57" s="3" t="s">
        <v>45</v>
      </c>
      <c r="N57" s="12" t="s">
        <v>46</v>
      </c>
      <c r="O57" s="3" t="s">
        <v>62</v>
      </c>
    </row>
    <row r="58" spans="2:16" x14ac:dyDescent="0.25">
      <c r="B58" s="3">
        <f t="shared" si="5"/>
        <v>45</v>
      </c>
      <c r="C58" s="3" t="s">
        <v>47</v>
      </c>
      <c r="D58" s="6" t="s">
        <v>34</v>
      </c>
      <c r="E58" s="6" t="s">
        <v>35</v>
      </c>
      <c r="F58" s="15" t="s">
        <v>36</v>
      </c>
      <c r="G58" s="6" t="s">
        <v>37</v>
      </c>
      <c r="J58" s="3">
        <f t="shared" si="6"/>
        <v>45</v>
      </c>
      <c r="K58" s="3" t="s">
        <v>47</v>
      </c>
      <c r="L58" s="3" t="s">
        <v>45</v>
      </c>
      <c r="M58" s="3" t="s">
        <v>46</v>
      </c>
      <c r="N58" s="12" t="s">
        <v>62</v>
      </c>
      <c r="O58" s="3" t="s">
        <v>63</v>
      </c>
    </row>
    <row r="59" spans="2:16" x14ac:dyDescent="0.25">
      <c r="B59" s="3">
        <f t="shared" ref="B59:B62" si="7">1+B58</f>
        <v>46</v>
      </c>
      <c r="C59" s="3" t="s">
        <v>47</v>
      </c>
      <c r="D59" s="6" t="s">
        <v>35</v>
      </c>
      <c r="E59" s="6" t="s">
        <v>36</v>
      </c>
      <c r="F59" s="15" t="s">
        <v>37</v>
      </c>
      <c r="G59" s="3" t="s">
        <v>43</v>
      </c>
      <c r="J59" s="3">
        <f t="shared" si="6"/>
        <v>46</v>
      </c>
      <c r="K59" s="3" t="s">
        <v>47</v>
      </c>
      <c r="L59" s="3" t="s">
        <v>46</v>
      </c>
      <c r="M59" s="3" t="s">
        <v>62</v>
      </c>
      <c r="N59" s="12" t="s">
        <v>63</v>
      </c>
      <c r="O59" s="3" t="s">
        <v>64</v>
      </c>
    </row>
    <row r="60" spans="2:16" x14ac:dyDescent="0.25">
      <c r="B60" s="3">
        <f t="shared" si="7"/>
        <v>47</v>
      </c>
      <c r="C60" s="3" t="s">
        <v>47</v>
      </c>
      <c r="D60" s="6" t="s">
        <v>36</v>
      </c>
      <c r="E60" s="6" t="s">
        <v>37</v>
      </c>
      <c r="F60" s="12" t="s">
        <v>43</v>
      </c>
      <c r="G60" s="3" t="s">
        <v>44</v>
      </c>
      <c r="J60" s="3">
        <f t="shared" si="6"/>
        <v>47</v>
      </c>
      <c r="K60" s="3" t="s">
        <v>47</v>
      </c>
      <c r="L60" s="3" t="s">
        <v>62</v>
      </c>
      <c r="M60" s="3" t="s">
        <v>63</v>
      </c>
      <c r="N60" s="12" t="s">
        <v>64</v>
      </c>
      <c r="O60" s="3" t="s">
        <v>65</v>
      </c>
    </row>
    <row r="61" spans="2:16" x14ac:dyDescent="0.25">
      <c r="B61" s="3">
        <f t="shared" si="7"/>
        <v>48</v>
      </c>
      <c r="C61" s="3" t="s">
        <v>47</v>
      </c>
      <c r="D61" s="6" t="s">
        <v>37</v>
      </c>
      <c r="E61" s="3" t="s">
        <v>43</v>
      </c>
      <c r="F61" s="12" t="s">
        <v>44</v>
      </c>
      <c r="G61" s="3" t="s">
        <v>45</v>
      </c>
      <c r="J61" s="3"/>
      <c r="K61" s="3"/>
    </row>
    <row r="62" spans="2:16" x14ac:dyDescent="0.25">
      <c r="B62" s="3">
        <f t="shared" si="7"/>
        <v>49</v>
      </c>
      <c r="C62" s="3" t="s">
        <v>47</v>
      </c>
      <c r="D62" s="3" t="s">
        <v>43</v>
      </c>
      <c r="E62" s="3" t="s">
        <v>44</v>
      </c>
      <c r="F62" s="12" t="s">
        <v>45</v>
      </c>
      <c r="G62" s="3" t="s">
        <v>46</v>
      </c>
      <c r="J62" s="3"/>
      <c r="K62" s="3"/>
    </row>
    <row r="64" spans="2:16" x14ac:dyDescent="0.25">
      <c r="B64" t="s">
        <v>113</v>
      </c>
    </row>
    <row r="65" spans="2:10" x14ac:dyDescent="0.25">
      <c r="B65" t="s">
        <v>114</v>
      </c>
      <c r="J65" t="s">
        <v>129</v>
      </c>
    </row>
    <row r="66" spans="2:10" x14ac:dyDescent="0.25">
      <c r="B66" t="s">
        <v>115</v>
      </c>
      <c r="J66" t="s">
        <v>130</v>
      </c>
    </row>
    <row r="67" spans="2:10" x14ac:dyDescent="0.25">
      <c r="B67" t="s">
        <v>116</v>
      </c>
      <c r="J67" t="s">
        <v>131</v>
      </c>
    </row>
    <row r="69" spans="2:10" x14ac:dyDescent="0.25">
      <c r="B69" s="2" t="s">
        <v>69</v>
      </c>
    </row>
    <row r="70" spans="2:10" x14ac:dyDescent="0.25">
      <c r="B70" s="2" t="s">
        <v>70</v>
      </c>
    </row>
    <row r="71" spans="2:10" x14ac:dyDescent="0.25">
      <c r="B71" s="2" t="s">
        <v>71</v>
      </c>
    </row>
    <row r="72" spans="2:10" x14ac:dyDescent="0.25">
      <c r="B72" s="2" t="s">
        <v>72</v>
      </c>
    </row>
    <row r="73" spans="2:10" x14ac:dyDescent="0.25">
      <c r="B73" s="2" t="s">
        <v>73</v>
      </c>
    </row>
    <row r="74" spans="2:10" x14ac:dyDescent="0.25">
      <c r="B74" s="2" t="s">
        <v>74</v>
      </c>
    </row>
    <row r="75" spans="2:10" x14ac:dyDescent="0.25">
      <c r="B75" s="2" t="s">
        <v>75</v>
      </c>
    </row>
    <row r="76" spans="2:10" x14ac:dyDescent="0.25">
      <c r="B76" s="2" t="s">
        <v>90</v>
      </c>
    </row>
    <row r="77" spans="2:10" x14ac:dyDescent="0.25">
      <c r="B77" s="2" t="s">
        <v>76</v>
      </c>
    </row>
    <row r="79" spans="2:10" x14ac:dyDescent="0.25">
      <c r="B79" s="2" t="s">
        <v>77</v>
      </c>
    </row>
    <row r="80" spans="2:10" x14ac:dyDescent="0.25">
      <c r="B80" s="2" t="s">
        <v>78</v>
      </c>
    </row>
    <row r="81" spans="2:2" x14ac:dyDescent="0.25">
      <c r="B81" s="2" t="s">
        <v>79</v>
      </c>
    </row>
    <row r="82" spans="2:2" x14ac:dyDescent="0.25">
      <c r="B82" s="2" t="s">
        <v>80</v>
      </c>
    </row>
    <row r="83" spans="2:2" x14ac:dyDescent="0.25">
      <c r="B83" s="2" t="s">
        <v>81</v>
      </c>
    </row>
    <row r="84" spans="2:2" x14ac:dyDescent="0.25">
      <c r="B84" s="2" t="s">
        <v>92</v>
      </c>
    </row>
    <row r="85" spans="2:2" x14ac:dyDescent="0.25">
      <c r="B85" s="2" t="s">
        <v>93</v>
      </c>
    </row>
    <row r="86" spans="2:2" x14ac:dyDescent="0.25">
      <c r="B86" s="2" t="s">
        <v>82</v>
      </c>
    </row>
    <row r="87" spans="2:2" x14ac:dyDescent="0.25">
      <c r="B87" s="2" t="s">
        <v>83</v>
      </c>
    </row>
    <row r="88" spans="2:2" x14ac:dyDescent="0.25">
      <c r="B88" s="2" t="s">
        <v>84</v>
      </c>
    </row>
    <row r="89" spans="2:2" x14ac:dyDescent="0.25">
      <c r="B89" s="2" t="s">
        <v>91</v>
      </c>
    </row>
    <row r="90" spans="2:2" x14ac:dyDescent="0.25">
      <c r="B90" s="2" t="s">
        <v>85</v>
      </c>
    </row>
    <row r="91" spans="2:2" x14ac:dyDescent="0.25">
      <c r="B91" s="2" t="s">
        <v>86</v>
      </c>
    </row>
    <row r="92" spans="2:2" x14ac:dyDescent="0.25">
      <c r="B92" s="2" t="s">
        <v>87</v>
      </c>
    </row>
    <row r="93" spans="2:2" x14ac:dyDescent="0.25">
      <c r="B93" s="2" t="s">
        <v>88</v>
      </c>
    </row>
    <row r="94" spans="2:2" x14ac:dyDescent="0.25">
      <c r="B94" s="2" t="s">
        <v>89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Burger</dc:creator>
  <cp:lastModifiedBy>Joachim Burger</cp:lastModifiedBy>
  <dcterms:created xsi:type="dcterms:W3CDTF">2024-03-06T13:46:45Z</dcterms:created>
  <dcterms:modified xsi:type="dcterms:W3CDTF">2024-06-18T09:30:48Z</dcterms:modified>
</cp:coreProperties>
</file>